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akes\Desktop\"/>
    </mc:Choice>
  </mc:AlternateContent>
  <xr:revisionPtr revIDLastSave="0" documentId="8_{F7E6C6F3-E6E9-455E-84DD-9ABBEF21D2F7}" xr6:coauthVersionLast="46" xr6:coauthVersionMax="46" xr10:uidLastSave="{00000000-0000-0000-0000-000000000000}"/>
  <bookViews>
    <workbookView xWindow="1092" yWindow="1344" windowWidth="17280" windowHeight="8976" xr2:uid="{00000000-000D-0000-FFFF-FFFF00000000}"/>
  </bookViews>
  <sheets>
    <sheet name="Points" sheetId="7" r:id="rId1"/>
    <sheet name="Year End Winner" sheetId="6" r:id="rId2"/>
    <sheet name="Sheet2" sheetId="2" r:id="rId3"/>
    <sheet name="Sheet3" sheetId="3" r:id="rId4"/>
  </sheets>
  <definedNames>
    <definedName name="_xlnm.Print_Area" localSheetId="0">Points!$A$1:$L$186</definedName>
    <definedName name="_xlnm.Print_Titles" localSheetId="0">Points!$1:$2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2" i="7" l="1"/>
  <c r="A131" i="7"/>
  <c r="A126" i="7"/>
  <c r="A120" i="7"/>
  <c r="A119" i="7"/>
  <c r="A111" i="7"/>
  <c r="A105" i="7"/>
  <c r="A19" i="7"/>
  <c r="A9" i="7"/>
  <c r="A10" i="7"/>
  <c r="A11" i="7"/>
  <c r="A15" i="7"/>
  <c r="A14" i="7"/>
  <c r="A16" i="7"/>
  <c r="A20" i="7"/>
  <c r="A21" i="7"/>
  <c r="A24" i="7"/>
  <c r="A29" i="7"/>
  <c r="A28" i="7"/>
  <c r="A27" i="7"/>
  <c r="A30" i="7"/>
  <c r="A31" i="7"/>
  <c r="A37" i="7"/>
  <c r="A36" i="7"/>
  <c r="A34" i="7"/>
  <c r="A35" i="7"/>
  <c r="A40" i="7"/>
  <c r="A41" i="7"/>
  <c r="A45" i="7"/>
  <c r="A48" i="7"/>
  <c r="A44" i="7"/>
  <c r="A46" i="7"/>
  <c r="A47" i="7"/>
  <c r="A53" i="7"/>
  <c r="A51" i="7"/>
  <c r="A52" i="7"/>
  <c r="A54" i="7"/>
  <c r="A55" i="7"/>
  <c r="A59" i="7"/>
  <c r="A58" i="7"/>
  <c r="A60" i="7"/>
  <c r="A66" i="7"/>
  <c r="A64" i="7"/>
  <c r="A63" i="7"/>
  <c r="A65" i="7"/>
  <c r="A67" i="7"/>
  <c r="A70" i="7"/>
  <c r="A72" i="7"/>
  <c r="A71" i="7"/>
  <c r="A73" i="7"/>
  <c r="A78" i="7"/>
  <c r="A77" i="7"/>
  <c r="A76" i="7"/>
  <c r="A84" i="7"/>
  <c r="A81" i="7"/>
  <c r="A85" i="7"/>
  <c r="A83" i="7"/>
  <c r="A82" i="7"/>
  <c r="A88" i="7"/>
  <c r="A89" i="7"/>
  <c r="A92" i="7"/>
  <c r="A93" i="7"/>
  <c r="A96" i="7"/>
  <c r="A100" i="7"/>
  <c r="A101" i="7"/>
  <c r="A97" i="7"/>
  <c r="A98" i="7"/>
  <c r="A99" i="7"/>
  <c r="A104" i="7"/>
  <c r="A108" i="7"/>
  <c r="A109" i="7"/>
  <c r="A112" i="7"/>
  <c r="A110" i="7"/>
  <c r="A113" i="7"/>
  <c r="A114" i="7"/>
  <c r="A115" i="7"/>
  <c r="A118" i="7"/>
  <c r="A123" i="7"/>
  <c r="A124" i="7"/>
  <c r="A125" i="7"/>
  <c r="A127" i="7"/>
  <c r="A130" i="7"/>
  <c r="A136" i="7"/>
  <c r="A135" i="7"/>
  <c r="A137" i="7"/>
  <c r="A140" i="7"/>
  <c r="A144" i="7"/>
  <c r="A143" i="7"/>
  <c r="A148" i="7"/>
  <c r="A149" i="7"/>
  <c r="A147" i="7"/>
  <c r="A150" i="7"/>
  <c r="A155" i="7"/>
  <c r="A154" i="7"/>
  <c r="A153" i="7"/>
  <c r="A156" i="7"/>
  <c r="A159" i="7"/>
  <c r="A160" i="7"/>
  <c r="A164" i="7"/>
  <c r="A163" i="7"/>
  <c r="A165" i="7"/>
  <c r="A168" i="7"/>
  <c r="A169" i="7"/>
  <c r="A170" i="7"/>
  <c r="A174" i="7"/>
  <c r="A175" i="7"/>
  <c r="A173" i="7"/>
  <c r="A181" i="7"/>
  <c r="A180" i="7"/>
  <c r="A184" i="7"/>
  <c r="A185" i="7"/>
  <c r="A5" i="7"/>
  <c r="A6" i="7"/>
  <c r="N4" i="7"/>
  <c r="A188" i="7" l="1"/>
  <c r="A191" i="7" l="1"/>
</calcChain>
</file>

<file path=xl/sharedStrings.xml><?xml version="1.0" encoding="utf-8"?>
<sst xmlns="http://schemas.openxmlformats.org/spreadsheetml/2006/main" count="209" uniqueCount="93">
  <si>
    <t>TOTAL</t>
  </si>
  <si>
    <t>Connor Edwards</t>
  </si>
  <si>
    <t>Powhatan</t>
  </si>
  <si>
    <t>3,000A</t>
  </si>
  <si>
    <t>3,500A</t>
  </si>
  <si>
    <t>4,000A</t>
  </si>
  <si>
    <t>4,500A</t>
  </si>
  <si>
    <t>5,000A</t>
  </si>
  <si>
    <t>6,000A</t>
  </si>
  <si>
    <t>Elmer Oakes</t>
  </si>
  <si>
    <t>7,000A</t>
  </si>
  <si>
    <t>8,000A</t>
  </si>
  <si>
    <t>9,000A</t>
  </si>
  <si>
    <t>10,000A</t>
  </si>
  <si>
    <t>Carlton Carter</t>
  </si>
  <si>
    <t>11,000A</t>
  </si>
  <si>
    <t>12,000A</t>
  </si>
  <si>
    <t>3,500B</t>
  </si>
  <si>
    <t>4,000B</t>
  </si>
  <si>
    <t>Alan Elliott</t>
  </si>
  <si>
    <t>4,500B</t>
  </si>
  <si>
    <t>5,000B</t>
  </si>
  <si>
    <t>6,000B</t>
  </si>
  <si>
    <t>7,000B</t>
  </si>
  <si>
    <t>8,000B</t>
  </si>
  <si>
    <t>9,000B</t>
  </si>
  <si>
    <t>10,000B</t>
  </si>
  <si>
    <t>11,000B</t>
  </si>
  <si>
    <t>4,000C</t>
  </si>
  <si>
    <t>4,500C</t>
  </si>
  <si>
    <t>5,000C</t>
  </si>
  <si>
    <t>5,500C</t>
  </si>
  <si>
    <t>4,800 Modified</t>
  </si>
  <si>
    <t>Buck Hanes</t>
  </si>
  <si>
    <t>Caroline</t>
  </si>
  <si>
    <t>Steven Cox</t>
  </si>
  <si>
    <t>5,500A</t>
  </si>
  <si>
    <t>5,500B</t>
  </si>
  <si>
    <t>Dave Blair</t>
  </si>
  <si>
    <t>12,000B</t>
  </si>
  <si>
    <t>Bailey Oakes</t>
  </si>
  <si>
    <t>3,250A</t>
  </si>
  <si>
    <t>3,000B</t>
  </si>
  <si>
    <t>3,250B</t>
  </si>
  <si>
    <t>Mason Carter</t>
  </si>
  <si>
    <t>Jimmy Carr</t>
  </si>
  <si>
    <t>8,000C</t>
  </si>
  <si>
    <t>9,000C</t>
  </si>
  <si>
    <t>4,500 Modified</t>
  </si>
  <si>
    <t>6,000 NonTurbo</t>
  </si>
  <si>
    <t>5,500 NonTurbo</t>
  </si>
  <si>
    <t>Class</t>
  </si>
  <si>
    <t>Winner</t>
  </si>
  <si>
    <t>James Pendelton</t>
  </si>
  <si>
    <t>James Pendleton</t>
  </si>
  <si>
    <t>Kyle Embrey</t>
  </si>
  <si>
    <t>7,000C</t>
  </si>
  <si>
    <t>4,350 Modified</t>
  </si>
  <si>
    <t>Ross Sanford</t>
  </si>
  <si>
    <t>4500 MOD</t>
  </si>
  <si>
    <t>4350 MOD</t>
  </si>
  <si>
    <t>4800 MOD</t>
  </si>
  <si>
    <t>3,500C</t>
  </si>
  <si>
    <t>10,000C</t>
  </si>
  <si>
    <t>11,000C</t>
  </si>
  <si>
    <t>12,000C</t>
  </si>
  <si>
    <t>Andrew Cox</t>
  </si>
  <si>
    <t>Daniel Gillespie</t>
  </si>
  <si>
    <t>Derek Mueller</t>
  </si>
  <si>
    <t>Travis Smith</t>
  </si>
  <si>
    <t>Keith Jones</t>
  </si>
  <si>
    <t>Dylan Simmons</t>
  </si>
  <si>
    <t>Lynn Neer</t>
  </si>
  <si>
    <t>Lukas Wright</t>
  </si>
  <si>
    <t>Meadows</t>
  </si>
  <si>
    <t>Crittenden</t>
  </si>
  <si>
    <t>Chippokes</t>
  </si>
  <si>
    <t xml:space="preserve">Lowest Pull has been Dropped </t>
  </si>
  <si>
    <t>Garrett Billups</t>
  </si>
  <si>
    <t>6,000C</t>
  </si>
  <si>
    <t>South Boston</t>
  </si>
  <si>
    <t>Orange</t>
  </si>
  <si>
    <t>Fishersville</t>
  </si>
  <si>
    <t>Isle of Wight</t>
  </si>
  <si>
    <t>3,250C</t>
  </si>
  <si>
    <t>Curtis Elliott</t>
  </si>
  <si>
    <t>Lucas Nunamker</t>
  </si>
  <si>
    <t>Lucas Nunamaker</t>
  </si>
  <si>
    <t>Kelsey Long</t>
  </si>
  <si>
    <t>Tommy Oates</t>
  </si>
  <si>
    <t>Tommy Oakes</t>
  </si>
  <si>
    <t>Kacey Oakes</t>
  </si>
  <si>
    <t>Chris Chewning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</si>
</sst>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75" wrapText="1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/>
    <xf numFmtId="0" fontId="11" fillId="3" borderId="0" xfId="1"/>
    <xf numFmtId="0" fontId="12" fillId="0" borderId="0" xfId="0" applyFont="1" applyFill="1"/>
    <xf numFmtId="0" fontId="6" fillId="0" borderId="0" xfId="0" applyFont="1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tabSelected="1" view="pageBreakPreview" zoomScale="115" zoomScaleNormal="115" zoomScaleSheetLayoutView="115" workbookViewId="0">
      <pane ySplit="1" topLeftCell="A168" activePane="bottomLeft" state="frozen"/>
      <selection pane="bottomLeft" activeCell="I178" sqref="I178"/>
    </sheetView>
  </sheetViews>
  <sheetFormatPr defaultRowHeight="14.4" x14ac:dyDescent="0.3"/>
  <cols>
    <col min="1" max="1" width="9.109375" style="5"/>
    <col min="2" max="2" width="20.5546875" style="2" customWidth="1"/>
    <col min="3" max="13" width="6.6640625" style="10" customWidth="1"/>
    <col min="14" max="14" width="9.109375" customWidth="1"/>
  </cols>
  <sheetData>
    <row r="1" spans="1:14" s="1" customFormat="1" ht="75.75" customHeight="1" x14ac:dyDescent="0.3">
      <c r="A1" s="3"/>
      <c r="B1" s="4"/>
      <c r="C1" s="11" t="s">
        <v>2</v>
      </c>
      <c r="D1" s="11" t="s">
        <v>2</v>
      </c>
      <c r="E1" s="11" t="s">
        <v>80</v>
      </c>
      <c r="F1" s="11" t="s">
        <v>81</v>
      </c>
      <c r="G1" s="11" t="s">
        <v>34</v>
      </c>
      <c r="H1" s="11" t="s">
        <v>82</v>
      </c>
      <c r="I1" s="11" t="s">
        <v>83</v>
      </c>
      <c r="J1" s="11" t="s">
        <v>76</v>
      </c>
      <c r="K1" s="11" t="s">
        <v>76</v>
      </c>
      <c r="L1" s="11" t="s">
        <v>2</v>
      </c>
      <c r="M1" s="11"/>
    </row>
    <row r="2" spans="1:14" ht="15" customHeight="1" x14ac:dyDescent="0.3">
      <c r="A2" s="5" t="s">
        <v>0</v>
      </c>
      <c r="C2" s="12">
        <v>44317</v>
      </c>
      <c r="D2" s="12">
        <v>44318</v>
      </c>
      <c r="E2" s="12">
        <v>44324</v>
      </c>
      <c r="F2" s="12">
        <v>44373</v>
      </c>
      <c r="G2" s="12">
        <v>44387</v>
      </c>
      <c r="H2" s="12">
        <v>44415</v>
      </c>
      <c r="I2" s="12">
        <v>44457</v>
      </c>
      <c r="J2" s="12">
        <v>44471</v>
      </c>
      <c r="K2" s="12">
        <v>44472</v>
      </c>
      <c r="L2" s="12">
        <v>44492</v>
      </c>
      <c r="M2" s="12"/>
    </row>
    <row r="3" spans="1:14" ht="15" customHeight="1" x14ac:dyDescent="0.3">
      <c r="B3" s="19" t="s">
        <v>77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15" customHeight="1" x14ac:dyDescent="0.3">
      <c r="B4" s="6" t="s">
        <v>3</v>
      </c>
      <c r="N4">
        <f>SUM(C173:L173)-MIN(C173:L173)</f>
        <v>9</v>
      </c>
    </row>
    <row r="5" spans="1:14" ht="15" customHeight="1" x14ac:dyDescent="0.3">
      <c r="A5" s="5">
        <f>SUM(C5:L5)</f>
        <v>14</v>
      </c>
      <c r="B5" s="2" t="s">
        <v>44</v>
      </c>
      <c r="C5" s="10">
        <v>5</v>
      </c>
      <c r="D5" s="10">
        <v>5</v>
      </c>
      <c r="E5" s="10">
        <v>4</v>
      </c>
    </row>
    <row r="6" spans="1:14" ht="15" customHeight="1" x14ac:dyDescent="0.3">
      <c r="A6" s="5">
        <f>SUM(C6:L6)</f>
        <v>13</v>
      </c>
      <c r="B6" s="2" t="s">
        <v>40</v>
      </c>
      <c r="C6" s="10">
        <v>4</v>
      </c>
      <c r="D6" s="10">
        <v>4</v>
      </c>
      <c r="E6" s="10">
        <v>5</v>
      </c>
    </row>
    <row r="7" spans="1:14" ht="15" customHeight="1" x14ac:dyDescent="0.3"/>
    <row r="8" spans="1:14" ht="15" customHeight="1" x14ac:dyDescent="0.3">
      <c r="B8" s="6" t="s">
        <v>42</v>
      </c>
    </row>
    <row r="9" spans="1:14" ht="15" customHeight="1" x14ac:dyDescent="0.3">
      <c r="A9" s="5">
        <f>SUM(C9:L9)</f>
        <v>12</v>
      </c>
      <c r="B9" s="2" t="s">
        <v>40</v>
      </c>
      <c r="C9" s="10">
        <v>3</v>
      </c>
      <c r="D9" s="10">
        <v>4</v>
      </c>
      <c r="E9" s="10">
        <v>5</v>
      </c>
    </row>
    <row r="10" spans="1:14" ht="15" customHeight="1" x14ac:dyDescent="0.3">
      <c r="A10" s="5">
        <f>SUM(C10:L10)</f>
        <v>11</v>
      </c>
      <c r="B10" s="2" t="s">
        <v>44</v>
      </c>
      <c r="C10" s="10">
        <v>2</v>
      </c>
      <c r="D10" s="10">
        <v>5</v>
      </c>
      <c r="E10" s="10">
        <v>4</v>
      </c>
    </row>
    <row r="11" spans="1:14" ht="15" customHeight="1" x14ac:dyDescent="0.3">
      <c r="A11" s="5">
        <f>SUM(C11:L11)</f>
        <v>5</v>
      </c>
      <c r="B11" s="2" t="s">
        <v>72</v>
      </c>
      <c r="C11" s="10">
        <v>5</v>
      </c>
      <c r="D11" s="10">
        <v>0</v>
      </c>
    </row>
    <row r="12" spans="1:14" ht="15" customHeight="1" x14ac:dyDescent="0.3"/>
    <row r="13" spans="1:14" ht="15" customHeight="1" x14ac:dyDescent="0.3">
      <c r="B13" s="6" t="s">
        <v>41</v>
      </c>
    </row>
    <row r="14" spans="1:14" ht="15" customHeight="1" x14ac:dyDescent="0.3">
      <c r="A14" s="5">
        <f>SUM(C14:L14)</f>
        <v>13</v>
      </c>
      <c r="B14" s="2" t="s">
        <v>40</v>
      </c>
      <c r="C14" s="10">
        <v>3</v>
      </c>
      <c r="D14" s="10">
        <v>5</v>
      </c>
      <c r="E14" s="10">
        <v>5</v>
      </c>
    </row>
    <row r="15" spans="1:14" ht="15" customHeight="1" x14ac:dyDescent="0.3">
      <c r="A15" s="5">
        <f>SUM(C15:L15)</f>
        <v>12</v>
      </c>
      <c r="B15" s="2" t="s">
        <v>44</v>
      </c>
      <c r="C15" s="10">
        <v>4</v>
      </c>
      <c r="D15" s="10">
        <v>4</v>
      </c>
      <c r="E15" s="10">
        <v>4</v>
      </c>
    </row>
    <row r="16" spans="1:14" ht="15" customHeight="1" x14ac:dyDescent="0.3">
      <c r="A16" s="5">
        <f>SUM(C16:L16)</f>
        <v>5</v>
      </c>
      <c r="B16" s="2" t="s">
        <v>78</v>
      </c>
      <c r="C16" s="10">
        <v>5</v>
      </c>
      <c r="D16" s="10">
        <v>0</v>
      </c>
      <c r="E16" s="10">
        <v>0</v>
      </c>
    </row>
    <row r="17" spans="1:5" ht="15" customHeight="1" x14ac:dyDescent="0.3"/>
    <row r="18" spans="1:5" ht="15" customHeight="1" x14ac:dyDescent="0.3">
      <c r="B18" s="6" t="s">
        <v>43</v>
      </c>
    </row>
    <row r="19" spans="1:5" ht="15" customHeight="1" x14ac:dyDescent="0.3">
      <c r="A19" s="5">
        <f>SUM(C19:L19)</f>
        <v>12</v>
      </c>
      <c r="B19" s="2" t="s">
        <v>44</v>
      </c>
      <c r="C19" s="10">
        <v>3</v>
      </c>
      <c r="D19" s="10">
        <v>4</v>
      </c>
      <c r="E19" s="10">
        <v>5</v>
      </c>
    </row>
    <row r="20" spans="1:5" ht="15" customHeight="1" x14ac:dyDescent="0.3">
      <c r="A20" s="5">
        <f>SUM(C20:L20)</f>
        <v>11</v>
      </c>
      <c r="B20" s="2" t="s">
        <v>40</v>
      </c>
      <c r="C20" s="10">
        <v>4</v>
      </c>
      <c r="D20" s="10">
        <v>3</v>
      </c>
      <c r="E20" s="10">
        <v>4</v>
      </c>
    </row>
    <row r="21" spans="1:5" ht="15" customHeight="1" x14ac:dyDescent="0.3">
      <c r="A21" s="5">
        <f>SUM(C21:L21)</f>
        <v>10</v>
      </c>
      <c r="B21" s="2" t="s">
        <v>72</v>
      </c>
      <c r="C21" s="10">
        <v>5</v>
      </c>
      <c r="D21" s="10">
        <v>5</v>
      </c>
      <c r="E21" s="10">
        <v>0</v>
      </c>
    </row>
    <row r="22" spans="1:5" ht="15" customHeight="1" x14ac:dyDescent="0.3"/>
    <row r="23" spans="1:5" ht="15" customHeight="1" x14ac:dyDescent="0.3">
      <c r="B23" s="6" t="s">
        <v>84</v>
      </c>
    </row>
    <row r="24" spans="1:5" ht="15" customHeight="1" x14ac:dyDescent="0.3">
      <c r="A24" s="5">
        <f>SUM(C24:L24)</f>
        <v>10</v>
      </c>
      <c r="B24" s="2" t="s">
        <v>72</v>
      </c>
      <c r="C24" s="10">
        <v>5</v>
      </c>
      <c r="D24" s="10">
        <v>5</v>
      </c>
      <c r="E24" s="10">
        <v>0</v>
      </c>
    </row>
    <row r="25" spans="1:5" ht="15" customHeight="1" x14ac:dyDescent="0.3"/>
    <row r="26" spans="1:5" ht="15" customHeight="1" x14ac:dyDescent="0.3">
      <c r="B26" s="6" t="s">
        <v>4</v>
      </c>
    </row>
    <row r="27" spans="1:5" ht="15" customHeight="1" x14ac:dyDescent="0.3">
      <c r="A27" s="5">
        <f>SUM(C27:L27)</f>
        <v>12</v>
      </c>
      <c r="B27" s="2" t="s">
        <v>40</v>
      </c>
      <c r="C27" s="10">
        <v>4</v>
      </c>
      <c r="D27" s="10">
        <v>3</v>
      </c>
      <c r="E27" s="10">
        <v>5</v>
      </c>
    </row>
    <row r="28" spans="1:5" ht="15" customHeight="1" x14ac:dyDescent="0.3">
      <c r="A28" s="5">
        <f>SUM(C28:L28)</f>
        <v>11</v>
      </c>
      <c r="B28" s="2" t="s">
        <v>38</v>
      </c>
      <c r="C28" s="10">
        <v>2</v>
      </c>
      <c r="D28" s="10">
        <v>5</v>
      </c>
      <c r="E28" s="10">
        <v>4</v>
      </c>
    </row>
    <row r="29" spans="1:5" ht="15" customHeight="1" x14ac:dyDescent="0.3">
      <c r="A29" s="5">
        <f>SUM(C29:L29)</f>
        <v>10</v>
      </c>
      <c r="B29" s="2" t="s">
        <v>44</v>
      </c>
      <c r="C29" s="10">
        <v>3</v>
      </c>
      <c r="D29" s="10">
        <v>4</v>
      </c>
      <c r="E29" s="10">
        <v>3</v>
      </c>
    </row>
    <row r="30" spans="1:5" ht="15" customHeight="1" x14ac:dyDescent="0.3">
      <c r="A30" s="5">
        <f>SUM(C30:L30)</f>
        <v>5</v>
      </c>
      <c r="B30" s="2" t="s">
        <v>66</v>
      </c>
      <c r="C30" s="10">
        <v>5</v>
      </c>
      <c r="D30" s="10">
        <v>0</v>
      </c>
      <c r="E30" s="10">
        <v>0</v>
      </c>
    </row>
    <row r="31" spans="1:5" ht="15" customHeight="1" x14ac:dyDescent="0.3">
      <c r="A31" s="5">
        <f>SUM(C31:L31)</f>
        <v>1</v>
      </c>
      <c r="B31" s="2" t="s">
        <v>78</v>
      </c>
      <c r="C31" s="10">
        <v>1</v>
      </c>
      <c r="D31" s="10">
        <v>0</v>
      </c>
      <c r="E31" s="10">
        <v>0</v>
      </c>
    </row>
    <row r="32" spans="1:5" ht="15" customHeight="1" x14ac:dyDescent="0.3"/>
    <row r="33" spans="1:5" ht="15" customHeight="1" x14ac:dyDescent="0.3">
      <c r="B33" s="6" t="s">
        <v>17</v>
      </c>
    </row>
    <row r="34" spans="1:5" ht="15" customHeight="1" x14ac:dyDescent="0.3">
      <c r="A34" s="5">
        <f>SUM(C34:L34)</f>
        <v>14</v>
      </c>
      <c r="B34" s="2" t="s">
        <v>85</v>
      </c>
      <c r="C34" s="10">
        <v>5</v>
      </c>
      <c r="D34" s="10">
        <v>4</v>
      </c>
      <c r="E34" s="10">
        <v>5</v>
      </c>
    </row>
    <row r="35" spans="1:5" ht="15" customHeight="1" x14ac:dyDescent="0.3">
      <c r="A35" s="5">
        <f>SUM(C35:L35)</f>
        <v>9</v>
      </c>
      <c r="B35" s="2" t="s">
        <v>72</v>
      </c>
      <c r="C35" s="10">
        <v>4</v>
      </c>
      <c r="D35" s="10">
        <v>5</v>
      </c>
      <c r="E35" s="10">
        <v>0</v>
      </c>
    </row>
    <row r="36" spans="1:5" ht="15" customHeight="1" x14ac:dyDescent="0.3">
      <c r="A36" s="5">
        <f>SUM(C36:L36)</f>
        <v>9</v>
      </c>
      <c r="B36" s="2" t="s">
        <v>40</v>
      </c>
      <c r="C36" s="10">
        <v>2</v>
      </c>
      <c r="D36" s="10">
        <v>3</v>
      </c>
      <c r="E36" s="10">
        <v>4</v>
      </c>
    </row>
    <row r="37" spans="1:5" ht="15" customHeight="1" x14ac:dyDescent="0.3">
      <c r="A37" s="5">
        <f>SUM(C37:L37)</f>
        <v>8</v>
      </c>
      <c r="B37" s="2" t="s">
        <v>44</v>
      </c>
      <c r="C37" s="10">
        <v>3</v>
      </c>
      <c r="D37" s="10">
        <v>2</v>
      </c>
      <c r="E37" s="10">
        <v>3</v>
      </c>
    </row>
    <row r="38" spans="1:5" ht="15" customHeight="1" x14ac:dyDescent="0.3"/>
    <row r="39" spans="1:5" ht="15" customHeight="1" x14ac:dyDescent="0.3">
      <c r="B39" s="6" t="s">
        <v>62</v>
      </c>
    </row>
    <row r="40" spans="1:5" ht="15" customHeight="1" x14ac:dyDescent="0.3">
      <c r="A40" s="5">
        <f>SUM(C40:L40)</f>
        <v>15</v>
      </c>
      <c r="B40" s="2" t="s">
        <v>85</v>
      </c>
      <c r="C40" s="10">
        <v>5</v>
      </c>
      <c r="D40" s="10">
        <v>5</v>
      </c>
      <c r="E40" s="10">
        <v>5</v>
      </c>
    </row>
    <row r="41" spans="1:5" ht="15" customHeight="1" x14ac:dyDescent="0.3">
      <c r="A41" s="5">
        <f>SUM(C41:L41)</f>
        <v>8</v>
      </c>
      <c r="B41" s="2" t="s">
        <v>72</v>
      </c>
      <c r="C41" s="10">
        <v>4</v>
      </c>
      <c r="D41" s="10">
        <v>4</v>
      </c>
      <c r="E41" s="10">
        <v>0</v>
      </c>
    </row>
    <row r="42" spans="1:5" ht="15" customHeight="1" x14ac:dyDescent="0.3"/>
    <row r="43" spans="1:5" ht="15" customHeight="1" x14ac:dyDescent="0.3">
      <c r="B43" s="6" t="s">
        <v>5</v>
      </c>
    </row>
    <row r="44" spans="1:5" ht="15" customHeight="1" x14ac:dyDescent="0.3">
      <c r="A44" s="5">
        <f>SUM(C44:L44)</f>
        <v>9</v>
      </c>
      <c r="B44" s="2" t="s">
        <v>67</v>
      </c>
      <c r="C44" s="10">
        <v>5</v>
      </c>
      <c r="D44" s="10">
        <v>4</v>
      </c>
      <c r="E44" s="10">
        <v>0</v>
      </c>
    </row>
    <row r="45" spans="1:5" ht="15" customHeight="1" x14ac:dyDescent="0.3">
      <c r="A45" s="5">
        <f>SUM(C45:L45)</f>
        <v>9</v>
      </c>
      <c r="B45" s="2" t="s">
        <v>68</v>
      </c>
      <c r="C45" s="10">
        <v>4</v>
      </c>
      <c r="D45" s="10">
        <v>0</v>
      </c>
      <c r="E45" s="10">
        <v>5</v>
      </c>
    </row>
    <row r="46" spans="1:5" ht="15" customHeight="1" x14ac:dyDescent="0.3">
      <c r="A46" s="5">
        <f>SUM(C46:L46)</f>
        <v>5</v>
      </c>
      <c r="B46" s="2" t="s">
        <v>38</v>
      </c>
      <c r="C46" s="10">
        <v>0</v>
      </c>
      <c r="D46" s="10">
        <v>5</v>
      </c>
      <c r="E46" s="10">
        <v>0</v>
      </c>
    </row>
    <row r="47" spans="1:5" ht="15" customHeight="1" x14ac:dyDescent="0.3">
      <c r="A47" s="5">
        <f>SUM(C47:L47)</f>
        <v>5</v>
      </c>
      <c r="B47" s="2" t="s">
        <v>86</v>
      </c>
      <c r="C47" s="10">
        <v>2</v>
      </c>
      <c r="D47" s="10">
        <v>3</v>
      </c>
      <c r="E47" s="10">
        <v>0</v>
      </c>
    </row>
    <row r="48" spans="1:5" ht="15" customHeight="1" x14ac:dyDescent="0.3">
      <c r="A48" s="5">
        <f>SUM(C48:L48)</f>
        <v>3</v>
      </c>
      <c r="B48" s="2" t="s">
        <v>66</v>
      </c>
      <c r="C48" s="10">
        <v>3</v>
      </c>
      <c r="D48" s="10">
        <v>0</v>
      </c>
      <c r="E48" s="10">
        <v>0</v>
      </c>
    </row>
    <row r="49" spans="1:14" ht="15" customHeight="1" x14ac:dyDescent="0.3"/>
    <row r="50" spans="1:14" ht="15" customHeight="1" x14ac:dyDescent="0.3">
      <c r="B50" s="6" t="s">
        <v>18</v>
      </c>
    </row>
    <row r="51" spans="1:14" ht="15" customHeight="1" x14ac:dyDescent="0.3">
      <c r="A51" s="5">
        <f>SUM(C51:L51)</f>
        <v>15</v>
      </c>
      <c r="B51" s="2" t="s">
        <v>85</v>
      </c>
      <c r="C51" s="10">
        <v>5</v>
      </c>
      <c r="D51" s="10">
        <v>5</v>
      </c>
      <c r="E51" s="10">
        <v>5</v>
      </c>
      <c r="N51" s="18"/>
    </row>
    <row r="52" spans="1:14" ht="15" customHeight="1" x14ac:dyDescent="0.3">
      <c r="A52" s="5">
        <f>SUM(C52:L52)</f>
        <v>11</v>
      </c>
      <c r="B52" s="2" t="s">
        <v>19</v>
      </c>
      <c r="C52" s="10">
        <v>4</v>
      </c>
      <c r="D52" s="10">
        <v>3</v>
      </c>
      <c r="E52" s="10">
        <v>4</v>
      </c>
      <c r="N52" s="18"/>
    </row>
    <row r="53" spans="1:14" ht="15" customHeight="1" x14ac:dyDescent="0.3">
      <c r="A53" s="5">
        <f>SUM(C53:L53)</f>
        <v>10</v>
      </c>
      <c r="B53" s="2" t="s">
        <v>69</v>
      </c>
      <c r="C53" s="10">
        <v>3</v>
      </c>
      <c r="D53" s="10">
        <v>4</v>
      </c>
      <c r="E53" s="10">
        <v>3</v>
      </c>
      <c r="N53" s="18"/>
    </row>
    <row r="54" spans="1:14" ht="15" customHeight="1" x14ac:dyDescent="0.3">
      <c r="A54" s="5">
        <f>SUM(C54:L54)</f>
        <v>4</v>
      </c>
      <c r="B54" s="2" t="s">
        <v>72</v>
      </c>
      <c r="C54" s="10">
        <v>2</v>
      </c>
      <c r="D54" s="10">
        <v>2</v>
      </c>
      <c r="E54" s="10">
        <v>0</v>
      </c>
    </row>
    <row r="55" spans="1:14" ht="15" customHeight="1" x14ac:dyDescent="0.3">
      <c r="A55" s="5">
        <f>SUM(C55:L55)</f>
        <v>2</v>
      </c>
      <c r="B55" s="2" t="s">
        <v>87</v>
      </c>
      <c r="C55" s="10">
        <v>1</v>
      </c>
      <c r="D55" s="10">
        <v>1</v>
      </c>
      <c r="E55" s="10">
        <v>0</v>
      </c>
    </row>
    <row r="56" spans="1:14" ht="15" customHeight="1" x14ac:dyDescent="0.3"/>
    <row r="57" spans="1:14" ht="15" customHeight="1" x14ac:dyDescent="0.3">
      <c r="B57" s="6" t="s">
        <v>28</v>
      </c>
    </row>
    <row r="58" spans="1:14" ht="15" customHeight="1" x14ac:dyDescent="0.3">
      <c r="A58" s="5">
        <f>SUM(C58:L58)</f>
        <v>15</v>
      </c>
      <c r="B58" s="2" t="s">
        <v>85</v>
      </c>
      <c r="C58" s="10">
        <v>5</v>
      </c>
      <c r="D58" s="10">
        <v>5</v>
      </c>
      <c r="E58" s="10">
        <v>5</v>
      </c>
    </row>
    <row r="59" spans="1:14" ht="15" customHeight="1" x14ac:dyDescent="0.3">
      <c r="A59" s="5">
        <f>SUM(C59:L59)</f>
        <v>12</v>
      </c>
      <c r="B59" s="2" t="s">
        <v>19</v>
      </c>
      <c r="C59" s="10">
        <v>4</v>
      </c>
      <c r="D59" s="10">
        <v>4</v>
      </c>
      <c r="E59" s="10">
        <v>4</v>
      </c>
    </row>
    <row r="60" spans="1:14" ht="15" customHeight="1" x14ac:dyDescent="0.3">
      <c r="A60" s="5">
        <f>SUM(C60:L60)</f>
        <v>9</v>
      </c>
      <c r="B60" s="2" t="s">
        <v>69</v>
      </c>
      <c r="C60" s="10">
        <v>3</v>
      </c>
      <c r="D60" s="10">
        <v>3</v>
      </c>
      <c r="E60" s="10">
        <v>3</v>
      </c>
      <c r="N60" s="18"/>
    </row>
    <row r="61" spans="1:14" ht="15" customHeight="1" x14ac:dyDescent="0.3"/>
    <row r="62" spans="1:14" ht="15" customHeight="1" x14ac:dyDescent="0.3">
      <c r="B62" s="6" t="s">
        <v>6</v>
      </c>
    </row>
    <row r="63" spans="1:14" ht="15" customHeight="1" x14ac:dyDescent="0.3">
      <c r="A63" s="5">
        <f>SUM(C63:L63)</f>
        <v>9</v>
      </c>
      <c r="B63" s="2" t="s">
        <v>88</v>
      </c>
      <c r="C63" s="10">
        <v>4</v>
      </c>
      <c r="D63" s="10">
        <v>5</v>
      </c>
      <c r="E63" s="10">
        <v>0</v>
      </c>
    </row>
    <row r="64" spans="1:14" ht="15" customHeight="1" x14ac:dyDescent="0.3">
      <c r="A64" s="5">
        <f>SUM(C64:L64)</f>
        <v>6</v>
      </c>
      <c r="B64" s="2" t="s">
        <v>67</v>
      </c>
      <c r="C64" s="10">
        <v>2</v>
      </c>
      <c r="D64" s="10">
        <v>4</v>
      </c>
      <c r="E64" s="10">
        <v>0</v>
      </c>
    </row>
    <row r="65" spans="1:14" ht="15" customHeight="1" x14ac:dyDescent="0.3">
      <c r="A65" s="5">
        <f>SUM(C65:L65)</f>
        <v>6</v>
      </c>
      <c r="B65" s="2" t="s">
        <v>45</v>
      </c>
      <c r="C65" s="10">
        <v>3</v>
      </c>
      <c r="D65" s="10">
        <v>3</v>
      </c>
      <c r="E65" s="10">
        <v>0</v>
      </c>
    </row>
    <row r="66" spans="1:14" ht="15" customHeight="1" x14ac:dyDescent="0.3">
      <c r="A66" s="5">
        <f>SUM(C66:L66)</f>
        <v>5</v>
      </c>
      <c r="B66" s="2" t="s">
        <v>53</v>
      </c>
      <c r="C66" s="10">
        <v>5</v>
      </c>
      <c r="D66" s="10">
        <v>0</v>
      </c>
      <c r="E66" s="10">
        <v>0</v>
      </c>
    </row>
    <row r="67" spans="1:14" ht="15" customHeight="1" x14ac:dyDescent="0.3">
      <c r="A67" s="5">
        <f>SUM(C67:L67)</f>
        <v>3</v>
      </c>
      <c r="B67" s="2" t="s">
        <v>87</v>
      </c>
      <c r="C67" s="10">
        <v>1</v>
      </c>
      <c r="D67" s="10">
        <v>2</v>
      </c>
      <c r="E67" s="10">
        <v>0</v>
      </c>
    </row>
    <row r="68" spans="1:14" ht="15" customHeight="1" x14ac:dyDescent="0.3"/>
    <row r="69" spans="1:14" ht="15" customHeight="1" x14ac:dyDescent="0.3">
      <c r="B69" s="6" t="s">
        <v>20</v>
      </c>
    </row>
    <row r="70" spans="1:14" ht="15" customHeight="1" x14ac:dyDescent="0.3">
      <c r="A70" s="5">
        <f>SUM(C70:L70)</f>
        <v>13</v>
      </c>
      <c r="B70" s="2" t="s">
        <v>19</v>
      </c>
      <c r="C70" s="10">
        <v>4</v>
      </c>
      <c r="D70" s="10">
        <v>5</v>
      </c>
      <c r="E70" s="10">
        <v>4</v>
      </c>
    </row>
    <row r="71" spans="1:14" ht="15" customHeight="1" x14ac:dyDescent="0.3">
      <c r="A71" s="5">
        <f>SUM(C71:L71)</f>
        <v>12</v>
      </c>
      <c r="B71" s="2" t="s">
        <v>85</v>
      </c>
      <c r="C71" s="10">
        <v>5</v>
      </c>
      <c r="D71" s="10">
        <v>4</v>
      </c>
      <c r="E71" s="10">
        <v>3</v>
      </c>
      <c r="N71" s="18"/>
    </row>
    <row r="72" spans="1:14" ht="15" customHeight="1" x14ac:dyDescent="0.3">
      <c r="A72" s="5">
        <f>SUM(C72:L72)</f>
        <v>11</v>
      </c>
      <c r="B72" s="2" t="s">
        <v>69</v>
      </c>
      <c r="C72" s="10">
        <v>3</v>
      </c>
      <c r="D72" s="10">
        <v>3</v>
      </c>
      <c r="E72" s="10">
        <v>5</v>
      </c>
    </row>
    <row r="73" spans="1:14" ht="15" customHeight="1" x14ac:dyDescent="0.3">
      <c r="A73" s="5">
        <f>SUM(C73:L73)</f>
        <v>4</v>
      </c>
      <c r="B73" s="2" t="s">
        <v>87</v>
      </c>
      <c r="C73" s="10">
        <v>2</v>
      </c>
      <c r="D73" s="10">
        <v>2</v>
      </c>
      <c r="E73" s="10">
        <v>0</v>
      </c>
    </row>
    <row r="74" spans="1:14" ht="15" customHeight="1" x14ac:dyDescent="0.3"/>
    <row r="75" spans="1:14" ht="15" customHeight="1" x14ac:dyDescent="0.3">
      <c r="B75" s="6" t="s">
        <v>29</v>
      </c>
    </row>
    <row r="76" spans="1:14" ht="15" customHeight="1" x14ac:dyDescent="0.3">
      <c r="A76" s="5">
        <f>SUM(C76:L76)</f>
        <v>15</v>
      </c>
      <c r="B76" s="2" t="s">
        <v>85</v>
      </c>
      <c r="C76" s="10">
        <v>5</v>
      </c>
      <c r="D76" s="10">
        <v>5</v>
      </c>
      <c r="E76" s="10">
        <v>5</v>
      </c>
    </row>
    <row r="77" spans="1:14" ht="15" customHeight="1" x14ac:dyDescent="0.3">
      <c r="A77" s="5">
        <f>SUM(C77:L77)</f>
        <v>12</v>
      </c>
      <c r="B77" s="2" t="s">
        <v>69</v>
      </c>
      <c r="C77" s="10">
        <v>4</v>
      </c>
      <c r="D77" s="10">
        <v>4</v>
      </c>
      <c r="E77" s="10">
        <v>4</v>
      </c>
      <c r="N77" s="18"/>
    </row>
    <row r="78" spans="1:14" ht="15" customHeight="1" x14ac:dyDescent="0.3">
      <c r="A78" s="5">
        <f>SUM(C78:L78)</f>
        <v>9</v>
      </c>
      <c r="B78" s="2" t="s">
        <v>19</v>
      </c>
      <c r="C78" s="10">
        <v>3</v>
      </c>
      <c r="D78" s="10">
        <v>3</v>
      </c>
      <c r="E78" s="10">
        <v>3</v>
      </c>
    </row>
    <row r="79" spans="1:14" ht="15" customHeight="1" x14ac:dyDescent="0.3"/>
    <row r="80" spans="1:14" ht="15" customHeight="1" x14ac:dyDescent="0.3">
      <c r="B80" s="6" t="s">
        <v>7</v>
      </c>
    </row>
    <row r="81" spans="1:14" ht="15" customHeight="1" x14ac:dyDescent="0.3">
      <c r="A81" s="5">
        <f>SUM(C81:L81)</f>
        <v>9</v>
      </c>
      <c r="B81" s="2" t="s">
        <v>54</v>
      </c>
      <c r="C81" s="10">
        <v>5</v>
      </c>
      <c r="D81" s="10">
        <v>4</v>
      </c>
      <c r="E81" s="10">
        <v>0</v>
      </c>
    </row>
    <row r="82" spans="1:14" ht="15" customHeight="1" x14ac:dyDescent="0.3">
      <c r="A82" s="5">
        <f>SUM(C82:L82)</f>
        <v>7</v>
      </c>
      <c r="B82" s="2" t="s">
        <v>88</v>
      </c>
      <c r="C82" s="10">
        <v>2</v>
      </c>
      <c r="D82" s="10">
        <v>5</v>
      </c>
      <c r="E82" s="10">
        <v>0</v>
      </c>
    </row>
    <row r="83" spans="1:14" ht="15" customHeight="1" x14ac:dyDescent="0.3">
      <c r="A83" s="5">
        <f>SUM(C83:L83)</f>
        <v>6</v>
      </c>
      <c r="B83" s="2" t="s">
        <v>45</v>
      </c>
      <c r="C83" s="10">
        <v>3</v>
      </c>
      <c r="D83" s="10">
        <v>3</v>
      </c>
      <c r="E83" s="10">
        <v>0</v>
      </c>
    </row>
    <row r="84" spans="1:14" ht="15" customHeight="1" x14ac:dyDescent="0.3">
      <c r="A84" s="5">
        <f>SUM(C84:L84)</f>
        <v>4</v>
      </c>
      <c r="B84" s="2" t="s">
        <v>35</v>
      </c>
      <c r="C84" s="10">
        <v>4</v>
      </c>
      <c r="D84" s="10">
        <v>0</v>
      </c>
      <c r="E84" s="10">
        <v>0</v>
      </c>
    </row>
    <row r="85" spans="1:14" ht="15" customHeight="1" x14ac:dyDescent="0.3">
      <c r="A85" s="5">
        <f>SUM(C85:L85)</f>
        <v>3</v>
      </c>
      <c r="B85" s="2" t="s">
        <v>67</v>
      </c>
      <c r="C85" s="10">
        <v>1</v>
      </c>
      <c r="D85" s="10">
        <v>2</v>
      </c>
      <c r="E85" s="10">
        <v>0</v>
      </c>
    </row>
    <row r="86" spans="1:14" ht="15" customHeight="1" x14ac:dyDescent="0.3"/>
    <row r="87" spans="1:14" ht="14.4" customHeight="1" x14ac:dyDescent="0.3">
      <c r="B87" s="6" t="s">
        <v>21</v>
      </c>
    </row>
    <row r="88" spans="1:14" ht="14.4" customHeight="1" x14ac:dyDescent="0.3">
      <c r="A88" s="5">
        <f t="shared" ref="A88:A93" si="0">SUM(C88:L88)</f>
        <v>14</v>
      </c>
      <c r="B88" s="2" t="s">
        <v>69</v>
      </c>
      <c r="C88" s="10">
        <v>5</v>
      </c>
      <c r="D88" s="10">
        <v>4</v>
      </c>
      <c r="E88" s="10">
        <v>5</v>
      </c>
      <c r="N88" s="17"/>
    </row>
    <row r="89" spans="1:14" ht="15" customHeight="1" x14ac:dyDescent="0.3">
      <c r="A89" s="5">
        <f t="shared" si="0"/>
        <v>13</v>
      </c>
      <c r="B89" s="2" t="s">
        <v>1</v>
      </c>
      <c r="C89" s="10">
        <v>4</v>
      </c>
      <c r="D89" s="10">
        <v>5</v>
      </c>
      <c r="E89" s="10">
        <v>4</v>
      </c>
    </row>
    <row r="90" spans="1:14" ht="15" customHeight="1" x14ac:dyDescent="0.3"/>
    <row r="91" spans="1:14" ht="15" customHeight="1" x14ac:dyDescent="0.3">
      <c r="B91" s="6" t="s">
        <v>30</v>
      </c>
    </row>
    <row r="92" spans="1:14" ht="15" customHeight="1" x14ac:dyDescent="0.3">
      <c r="A92" s="5">
        <f t="shared" si="0"/>
        <v>15</v>
      </c>
      <c r="B92" s="2" t="s">
        <v>69</v>
      </c>
      <c r="C92" s="10">
        <v>5</v>
      </c>
      <c r="D92" s="10">
        <v>5</v>
      </c>
      <c r="E92" s="10">
        <v>5</v>
      </c>
    </row>
    <row r="93" spans="1:14" ht="15" customHeight="1" x14ac:dyDescent="0.3">
      <c r="A93" s="5">
        <f t="shared" si="0"/>
        <v>12</v>
      </c>
      <c r="B93" s="2" t="s">
        <v>9</v>
      </c>
      <c r="C93" s="10">
        <v>4</v>
      </c>
      <c r="D93" s="10">
        <v>4</v>
      </c>
      <c r="E93" s="10">
        <v>4</v>
      </c>
    </row>
    <row r="94" spans="1:14" ht="15" customHeight="1" x14ac:dyDescent="0.3"/>
    <row r="95" spans="1:14" ht="15" customHeight="1" x14ac:dyDescent="0.3">
      <c r="B95" s="6" t="s">
        <v>36</v>
      </c>
    </row>
    <row r="96" spans="1:14" ht="15" customHeight="1" x14ac:dyDescent="0.3">
      <c r="A96" s="5">
        <f>SUM(C96:L96)</f>
        <v>13</v>
      </c>
      <c r="B96" s="2" t="s">
        <v>71</v>
      </c>
      <c r="C96" s="10">
        <v>5</v>
      </c>
      <c r="D96" s="10">
        <v>3</v>
      </c>
      <c r="E96" s="10">
        <v>5</v>
      </c>
    </row>
    <row r="97" spans="1:5" ht="15" customHeight="1" x14ac:dyDescent="0.3">
      <c r="A97" s="5">
        <f>SUM(C97:L97)</f>
        <v>9</v>
      </c>
      <c r="B97" s="2" t="s">
        <v>45</v>
      </c>
      <c r="C97" s="10">
        <v>4</v>
      </c>
      <c r="D97" s="10">
        <v>1</v>
      </c>
      <c r="E97" s="10">
        <v>4</v>
      </c>
    </row>
    <row r="98" spans="1:5" ht="15" customHeight="1" x14ac:dyDescent="0.3">
      <c r="A98" s="5">
        <f>SUM(C98:L98)</f>
        <v>8</v>
      </c>
      <c r="B98" s="2" t="s">
        <v>88</v>
      </c>
      <c r="C98" s="10">
        <v>3</v>
      </c>
      <c r="D98" s="10">
        <v>5</v>
      </c>
      <c r="E98" s="10">
        <v>0</v>
      </c>
    </row>
    <row r="99" spans="1:5" ht="15" customHeight="1" x14ac:dyDescent="0.3">
      <c r="A99" s="5">
        <f t="shared" ref="A99:A101" si="1">SUM(C99:L99)</f>
        <v>5</v>
      </c>
      <c r="B99" s="2" t="s">
        <v>89</v>
      </c>
      <c r="C99" s="10">
        <v>1</v>
      </c>
      <c r="D99" s="10">
        <v>4</v>
      </c>
      <c r="E99" s="10">
        <v>0</v>
      </c>
    </row>
    <row r="100" spans="1:5" ht="15" customHeight="1" x14ac:dyDescent="0.3">
      <c r="A100" s="5">
        <f t="shared" si="1"/>
        <v>3</v>
      </c>
      <c r="B100" s="2" t="s">
        <v>54</v>
      </c>
      <c r="C100" s="10">
        <v>2</v>
      </c>
      <c r="D100" s="10">
        <v>1</v>
      </c>
      <c r="E100" s="10">
        <v>0</v>
      </c>
    </row>
    <row r="101" spans="1:5" ht="15" customHeight="1" x14ac:dyDescent="0.3">
      <c r="A101" s="5">
        <f t="shared" si="1"/>
        <v>3</v>
      </c>
      <c r="B101" s="2" t="s">
        <v>67</v>
      </c>
      <c r="C101" s="10">
        <v>1</v>
      </c>
      <c r="D101" s="10">
        <v>2</v>
      </c>
      <c r="E101" s="10">
        <v>0</v>
      </c>
    </row>
    <row r="102" spans="1:5" ht="15" customHeight="1" x14ac:dyDescent="0.3"/>
    <row r="103" spans="1:5" ht="15" customHeight="1" x14ac:dyDescent="0.3">
      <c r="B103" s="6" t="s">
        <v>37</v>
      </c>
    </row>
    <row r="104" spans="1:5" ht="15" customHeight="1" x14ac:dyDescent="0.3">
      <c r="A104" s="5">
        <f>SUM(C104:L104)</f>
        <v>15</v>
      </c>
      <c r="B104" s="2" t="s">
        <v>1</v>
      </c>
      <c r="C104" s="10">
        <v>5</v>
      </c>
      <c r="D104" s="10">
        <v>5</v>
      </c>
      <c r="E104" s="10">
        <v>5</v>
      </c>
    </row>
    <row r="105" spans="1:5" ht="15" customHeight="1" x14ac:dyDescent="0.3">
      <c r="A105" s="5">
        <f>SUM(C105:L105)</f>
        <v>4</v>
      </c>
      <c r="B105" s="2" t="s">
        <v>45</v>
      </c>
      <c r="C105" s="10">
        <v>0</v>
      </c>
      <c r="D105" s="10">
        <v>0</v>
      </c>
      <c r="E105" s="10">
        <v>4</v>
      </c>
    </row>
    <row r="106" spans="1:5" ht="15" customHeight="1" x14ac:dyDescent="0.3"/>
    <row r="107" spans="1:5" ht="15" customHeight="1" x14ac:dyDescent="0.3">
      <c r="B107" s="6" t="s">
        <v>8</v>
      </c>
    </row>
    <row r="108" spans="1:5" ht="15" customHeight="1" x14ac:dyDescent="0.3">
      <c r="A108" s="5">
        <f t="shared" ref="A108:A115" si="2">SUM(C108:L108)</f>
        <v>14</v>
      </c>
      <c r="B108" s="2" t="s">
        <v>55</v>
      </c>
      <c r="C108" s="10">
        <v>5</v>
      </c>
      <c r="D108" s="10">
        <v>5</v>
      </c>
      <c r="E108" s="10">
        <v>4</v>
      </c>
    </row>
    <row r="109" spans="1:5" ht="15" customHeight="1" x14ac:dyDescent="0.3">
      <c r="A109" s="5">
        <f t="shared" si="2"/>
        <v>9</v>
      </c>
      <c r="B109" s="2" t="s">
        <v>71</v>
      </c>
      <c r="C109" s="10">
        <v>4</v>
      </c>
      <c r="D109" s="10">
        <v>2</v>
      </c>
      <c r="E109" s="10">
        <v>3</v>
      </c>
    </row>
    <row r="110" spans="1:5" ht="15" customHeight="1" x14ac:dyDescent="0.3">
      <c r="A110" s="5">
        <f t="shared" si="2"/>
        <v>6</v>
      </c>
      <c r="B110" s="2" t="s">
        <v>88</v>
      </c>
      <c r="C110" s="10">
        <v>3</v>
      </c>
      <c r="D110" s="10">
        <v>3</v>
      </c>
      <c r="E110" s="10">
        <v>0</v>
      </c>
    </row>
    <row r="111" spans="1:5" ht="15" customHeight="1" x14ac:dyDescent="0.3">
      <c r="A111" s="5">
        <f t="shared" si="2"/>
        <v>5</v>
      </c>
      <c r="B111" s="2" t="s">
        <v>92</v>
      </c>
      <c r="C111" s="10">
        <v>0</v>
      </c>
      <c r="D111" s="10">
        <v>0</v>
      </c>
      <c r="E111" s="10">
        <v>5</v>
      </c>
    </row>
    <row r="112" spans="1:5" ht="15" customHeight="1" x14ac:dyDescent="0.3">
      <c r="A112" s="5">
        <f t="shared" si="2"/>
        <v>5</v>
      </c>
      <c r="B112" s="2" t="s">
        <v>67</v>
      </c>
      <c r="C112" s="10">
        <v>1</v>
      </c>
      <c r="D112" s="10">
        <v>4</v>
      </c>
      <c r="E112" s="10">
        <v>0</v>
      </c>
    </row>
    <row r="113" spans="1:5" ht="15" customHeight="1" x14ac:dyDescent="0.3">
      <c r="A113" s="5">
        <f t="shared" si="2"/>
        <v>5</v>
      </c>
      <c r="B113" s="2" t="s">
        <v>45</v>
      </c>
      <c r="C113" s="10">
        <v>2</v>
      </c>
      <c r="D113" s="10">
        <v>1</v>
      </c>
      <c r="E113" s="10">
        <v>2</v>
      </c>
    </row>
    <row r="114" spans="1:5" ht="15" customHeight="1" x14ac:dyDescent="0.3">
      <c r="A114" s="5">
        <f t="shared" si="2"/>
        <v>2</v>
      </c>
      <c r="B114" s="2" t="s">
        <v>90</v>
      </c>
      <c r="C114" s="10">
        <v>1</v>
      </c>
      <c r="D114" s="10">
        <v>1</v>
      </c>
      <c r="E114" s="10">
        <v>0</v>
      </c>
    </row>
    <row r="115" spans="1:5" ht="15" customHeight="1" x14ac:dyDescent="0.3">
      <c r="A115" s="5">
        <f t="shared" si="2"/>
        <v>2</v>
      </c>
      <c r="B115" s="2" t="s">
        <v>54</v>
      </c>
      <c r="C115" s="10">
        <v>1</v>
      </c>
      <c r="D115" s="10">
        <v>1</v>
      </c>
      <c r="E115" s="10">
        <v>0</v>
      </c>
    </row>
    <row r="116" spans="1:5" ht="15" customHeight="1" x14ac:dyDescent="0.3"/>
    <row r="117" spans="1:5" ht="15" customHeight="1" x14ac:dyDescent="0.3">
      <c r="B117" s="6" t="s">
        <v>22</v>
      </c>
    </row>
    <row r="118" spans="1:5" ht="15" customHeight="1" x14ac:dyDescent="0.3">
      <c r="A118" s="5">
        <f>SUM(C118:L118)</f>
        <v>14</v>
      </c>
      <c r="B118" s="2" t="s">
        <v>1</v>
      </c>
      <c r="C118" s="10">
        <v>5</v>
      </c>
      <c r="D118" s="10">
        <v>5</v>
      </c>
      <c r="E118" s="10">
        <v>4</v>
      </c>
    </row>
    <row r="119" spans="1:5" ht="15" customHeight="1" x14ac:dyDescent="0.3">
      <c r="A119" s="5">
        <f t="shared" ref="A119:A120" si="3">SUM(C119:L119)</f>
        <v>5</v>
      </c>
      <c r="B119" s="2" t="s">
        <v>92</v>
      </c>
      <c r="C119" s="10">
        <v>0</v>
      </c>
      <c r="D119" s="10">
        <v>0</v>
      </c>
      <c r="E119" s="10">
        <v>5</v>
      </c>
    </row>
    <row r="120" spans="1:5" ht="15" customHeight="1" x14ac:dyDescent="0.3">
      <c r="A120" s="5">
        <f t="shared" si="3"/>
        <v>3</v>
      </c>
      <c r="B120" s="2" t="s">
        <v>45</v>
      </c>
      <c r="C120" s="10">
        <v>0</v>
      </c>
      <c r="D120" s="10">
        <v>0</v>
      </c>
      <c r="E120" s="10">
        <v>3</v>
      </c>
    </row>
    <row r="121" spans="1:5" ht="15" customHeight="1" x14ac:dyDescent="0.3"/>
    <row r="122" spans="1:5" ht="15" customHeight="1" x14ac:dyDescent="0.3">
      <c r="B122" s="6" t="s">
        <v>10</v>
      </c>
    </row>
    <row r="123" spans="1:5" ht="15" customHeight="1" x14ac:dyDescent="0.3">
      <c r="A123" s="5">
        <f>SUM(C123:L123)</f>
        <v>13</v>
      </c>
      <c r="B123" s="2" t="s">
        <v>55</v>
      </c>
      <c r="C123" s="10">
        <v>5</v>
      </c>
      <c r="D123" s="10">
        <v>5</v>
      </c>
      <c r="E123" s="10">
        <v>3</v>
      </c>
    </row>
    <row r="124" spans="1:5" ht="15" customHeight="1" x14ac:dyDescent="0.3">
      <c r="A124" s="5">
        <f>SUM(C124:L124)</f>
        <v>13</v>
      </c>
      <c r="B124" s="2" t="s">
        <v>71</v>
      </c>
      <c r="C124" s="10">
        <v>4</v>
      </c>
      <c r="D124" s="10">
        <v>4</v>
      </c>
      <c r="E124" s="10">
        <v>5</v>
      </c>
    </row>
    <row r="125" spans="1:5" ht="15" customHeight="1" x14ac:dyDescent="0.3">
      <c r="A125" s="5">
        <f>SUM(C125:L125)</f>
        <v>10</v>
      </c>
      <c r="B125" s="2" t="s">
        <v>45</v>
      </c>
      <c r="C125" s="10">
        <v>3</v>
      </c>
      <c r="D125" s="10">
        <v>3</v>
      </c>
      <c r="E125" s="10">
        <v>4</v>
      </c>
    </row>
    <row r="126" spans="1:5" ht="15" customHeight="1" x14ac:dyDescent="0.3">
      <c r="A126" s="5">
        <f>SUM(C126:L126)</f>
        <v>2</v>
      </c>
      <c r="B126" s="2" t="s">
        <v>92</v>
      </c>
      <c r="C126" s="10">
        <v>0</v>
      </c>
      <c r="D126" s="10">
        <v>0</v>
      </c>
      <c r="E126" s="10">
        <v>2</v>
      </c>
    </row>
    <row r="127" spans="1:5" ht="15" customHeight="1" x14ac:dyDescent="0.3">
      <c r="A127" s="5">
        <f>SUM(C127:L127)</f>
        <v>2</v>
      </c>
      <c r="B127" s="2" t="s">
        <v>58</v>
      </c>
      <c r="C127" s="10">
        <v>2</v>
      </c>
      <c r="D127" s="10">
        <v>0</v>
      </c>
      <c r="E127" s="10">
        <v>0</v>
      </c>
    </row>
    <row r="128" spans="1:5" ht="15" customHeight="1" x14ac:dyDescent="0.3"/>
    <row r="129" spans="1:5" ht="15" customHeight="1" x14ac:dyDescent="0.3">
      <c r="B129" s="6" t="s">
        <v>23</v>
      </c>
    </row>
    <row r="130" spans="1:5" ht="15" customHeight="1" x14ac:dyDescent="0.3">
      <c r="A130" s="5">
        <f>SUM(C130:L130)</f>
        <v>5</v>
      </c>
      <c r="B130" s="2" t="s">
        <v>58</v>
      </c>
      <c r="C130" s="10">
        <v>5</v>
      </c>
      <c r="D130" s="10">
        <v>0</v>
      </c>
      <c r="E130" s="10">
        <v>0</v>
      </c>
    </row>
    <row r="131" spans="1:5" ht="15" customHeight="1" x14ac:dyDescent="0.3">
      <c r="A131" s="5">
        <f>SUM(C131:L131)</f>
        <v>5</v>
      </c>
      <c r="B131" s="2" t="s">
        <v>92</v>
      </c>
      <c r="C131" s="10">
        <v>0</v>
      </c>
      <c r="D131" s="10">
        <v>0</v>
      </c>
      <c r="E131" s="10">
        <v>5</v>
      </c>
    </row>
    <row r="132" spans="1:5" ht="15" customHeight="1" x14ac:dyDescent="0.3">
      <c r="A132" s="5">
        <f t="shared" ref="A132" si="4">SUM(C132:L132)</f>
        <v>4</v>
      </c>
      <c r="B132" s="2" t="s">
        <v>45</v>
      </c>
      <c r="C132" s="10">
        <v>0</v>
      </c>
      <c r="D132" s="10">
        <v>0</v>
      </c>
      <c r="E132" s="10">
        <v>4</v>
      </c>
    </row>
    <row r="133" spans="1:5" ht="15" customHeight="1" x14ac:dyDescent="0.3"/>
    <row r="134" spans="1:5" ht="15" customHeight="1" x14ac:dyDescent="0.3">
      <c r="B134" s="6" t="s">
        <v>11</v>
      </c>
    </row>
    <row r="135" spans="1:5" ht="15" customHeight="1" x14ac:dyDescent="0.3">
      <c r="A135" s="5">
        <f>SUM(C135:L135)</f>
        <v>14</v>
      </c>
      <c r="B135" s="2" t="s">
        <v>55</v>
      </c>
      <c r="C135" s="10">
        <v>5</v>
      </c>
      <c r="D135" s="10">
        <v>4</v>
      </c>
      <c r="E135" s="10">
        <v>5</v>
      </c>
    </row>
    <row r="136" spans="1:5" ht="15" customHeight="1" x14ac:dyDescent="0.3">
      <c r="A136" s="5">
        <f>SUM(C136:L136)</f>
        <v>13</v>
      </c>
      <c r="B136" s="2" t="s">
        <v>9</v>
      </c>
      <c r="C136" s="10">
        <v>4</v>
      </c>
      <c r="D136" s="10">
        <v>5</v>
      </c>
      <c r="E136" s="10">
        <v>4</v>
      </c>
    </row>
    <row r="137" spans="1:5" ht="15" customHeight="1" x14ac:dyDescent="0.3">
      <c r="A137" s="5">
        <f>SUM(C137:L137)</f>
        <v>1</v>
      </c>
      <c r="B137" s="2" t="s">
        <v>58</v>
      </c>
      <c r="C137" s="10">
        <v>1</v>
      </c>
      <c r="D137" s="10">
        <v>0</v>
      </c>
      <c r="E137" s="10">
        <v>0</v>
      </c>
    </row>
    <row r="138" spans="1:5" ht="15" customHeight="1" x14ac:dyDescent="0.3"/>
    <row r="139" spans="1:5" ht="15" customHeight="1" x14ac:dyDescent="0.3">
      <c r="B139" s="6" t="s">
        <v>24</v>
      </c>
    </row>
    <row r="140" spans="1:5" ht="15" customHeight="1" x14ac:dyDescent="0.3">
      <c r="A140" s="5">
        <f>SUM(C140:L140)</f>
        <v>5</v>
      </c>
      <c r="B140" s="2" t="s">
        <v>58</v>
      </c>
      <c r="C140" s="10">
        <v>5</v>
      </c>
      <c r="D140" s="10">
        <v>0</v>
      </c>
      <c r="E140" s="10">
        <v>0</v>
      </c>
    </row>
    <row r="141" spans="1:5" ht="15" customHeight="1" x14ac:dyDescent="0.3"/>
    <row r="142" spans="1:5" ht="15" customHeight="1" x14ac:dyDescent="0.3">
      <c r="B142" s="6" t="s">
        <v>12</v>
      </c>
    </row>
    <row r="143" spans="1:5" ht="15" customHeight="1" x14ac:dyDescent="0.3">
      <c r="A143" s="5">
        <f>SUM(C143:L143)</f>
        <v>14</v>
      </c>
      <c r="B143" s="2" t="s">
        <v>55</v>
      </c>
      <c r="C143" s="10">
        <v>4</v>
      </c>
      <c r="D143" s="10">
        <v>5</v>
      </c>
      <c r="E143" s="10">
        <v>5</v>
      </c>
    </row>
    <row r="144" spans="1:5" ht="15" customHeight="1" x14ac:dyDescent="0.3">
      <c r="A144" s="5">
        <f>SUM(C144:L144)</f>
        <v>13</v>
      </c>
      <c r="B144" s="2" t="s">
        <v>9</v>
      </c>
      <c r="C144" s="10">
        <v>5</v>
      </c>
      <c r="D144" s="10">
        <v>4</v>
      </c>
      <c r="E144" s="10">
        <v>4</v>
      </c>
    </row>
    <row r="145" spans="1:5" ht="15" customHeight="1" x14ac:dyDescent="0.3"/>
    <row r="146" spans="1:5" ht="15" customHeight="1" x14ac:dyDescent="0.3">
      <c r="B146" s="6" t="s">
        <v>13</v>
      </c>
    </row>
    <row r="147" spans="1:5" ht="15" customHeight="1" x14ac:dyDescent="0.3">
      <c r="A147" s="5">
        <f>SUM(C147:L147)</f>
        <v>14</v>
      </c>
      <c r="B147" s="2" t="s">
        <v>55</v>
      </c>
      <c r="C147" s="10">
        <v>5</v>
      </c>
      <c r="D147" s="10">
        <v>4</v>
      </c>
      <c r="E147" s="10">
        <v>5</v>
      </c>
    </row>
    <row r="148" spans="1:5" ht="15" customHeight="1" x14ac:dyDescent="0.3">
      <c r="A148" s="5">
        <f>SUM(C148:L148)</f>
        <v>13</v>
      </c>
      <c r="B148" s="2" t="s">
        <v>14</v>
      </c>
      <c r="C148" s="10">
        <v>4</v>
      </c>
      <c r="D148" s="10">
        <v>5</v>
      </c>
      <c r="E148" s="10">
        <v>4</v>
      </c>
    </row>
    <row r="149" spans="1:5" ht="15" customHeight="1" x14ac:dyDescent="0.3">
      <c r="A149" s="5">
        <f>SUM(C149:L149)</f>
        <v>8</v>
      </c>
      <c r="B149" s="2" t="s">
        <v>91</v>
      </c>
      <c r="C149" s="10">
        <v>3</v>
      </c>
      <c r="D149" s="10">
        <v>2</v>
      </c>
      <c r="E149" s="10">
        <v>3</v>
      </c>
    </row>
    <row r="150" spans="1:5" ht="15" customHeight="1" x14ac:dyDescent="0.3">
      <c r="A150" s="5">
        <f>SUM(C150:L150)</f>
        <v>7</v>
      </c>
      <c r="B150" s="2" t="s">
        <v>73</v>
      </c>
      <c r="C150" s="10">
        <v>2</v>
      </c>
      <c r="D150" s="10">
        <v>3</v>
      </c>
      <c r="E150" s="10">
        <v>2</v>
      </c>
    </row>
    <row r="151" spans="1:5" ht="15" customHeight="1" x14ac:dyDescent="0.3"/>
    <row r="152" spans="1:5" ht="15" customHeight="1" x14ac:dyDescent="0.3">
      <c r="B152" s="6" t="s">
        <v>26</v>
      </c>
    </row>
    <row r="153" spans="1:5" ht="15" customHeight="1" x14ac:dyDescent="0.3">
      <c r="A153" s="5">
        <f>SUM(C153:L153)</f>
        <v>12</v>
      </c>
      <c r="B153" s="2" t="s">
        <v>44</v>
      </c>
      <c r="C153" s="10">
        <v>3</v>
      </c>
      <c r="D153" s="10">
        <v>4</v>
      </c>
      <c r="E153" s="10">
        <v>5</v>
      </c>
    </row>
    <row r="154" spans="1:5" ht="15" customHeight="1" x14ac:dyDescent="0.3">
      <c r="A154" s="5">
        <f>SUM(C154:L154)</f>
        <v>11</v>
      </c>
      <c r="B154" s="2" t="s">
        <v>91</v>
      </c>
      <c r="C154" s="10">
        <v>4</v>
      </c>
      <c r="D154" s="10">
        <v>3</v>
      </c>
      <c r="E154" s="10">
        <v>4</v>
      </c>
    </row>
    <row r="155" spans="1:5" ht="15" customHeight="1" x14ac:dyDescent="0.3">
      <c r="A155" s="5">
        <f>SUM(C155:L155)</f>
        <v>10</v>
      </c>
      <c r="B155" s="2" t="s">
        <v>70</v>
      </c>
      <c r="C155" s="10">
        <v>5</v>
      </c>
      <c r="D155" s="10">
        <v>5</v>
      </c>
      <c r="E155" s="10">
        <v>0</v>
      </c>
    </row>
    <row r="156" spans="1:5" ht="15" customHeight="1" x14ac:dyDescent="0.3">
      <c r="A156" s="5">
        <f>SUM(C156:L156)</f>
        <v>7</v>
      </c>
      <c r="B156" s="2" t="s">
        <v>73</v>
      </c>
      <c r="C156" s="10">
        <v>2</v>
      </c>
      <c r="D156" s="10">
        <v>2</v>
      </c>
      <c r="E156" s="10">
        <v>3</v>
      </c>
    </row>
    <row r="157" spans="1:5" ht="15" customHeight="1" x14ac:dyDescent="0.3"/>
    <row r="158" spans="1:5" ht="15" customHeight="1" x14ac:dyDescent="0.3">
      <c r="B158" s="6" t="s">
        <v>15</v>
      </c>
    </row>
    <row r="159" spans="1:5" ht="15" customHeight="1" x14ac:dyDescent="0.3">
      <c r="A159" s="5">
        <f>SUM(C159:L159)</f>
        <v>15</v>
      </c>
      <c r="B159" s="2" t="s">
        <v>14</v>
      </c>
      <c r="C159" s="10">
        <v>5</v>
      </c>
      <c r="D159" s="10">
        <v>5</v>
      </c>
      <c r="E159" s="10">
        <v>5</v>
      </c>
    </row>
    <row r="160" spans="1:5" ht="15" customHeight="1" x14ac:dyDescent="0.3">
      <c r="A160" s="5">
        <f>SUM(C160:L160)</f>
        <v>12</v>
      </c>
      <c r="B160" s="2" t="s">
        <v>73</v>
      </c>
      <c r="C160" s="10">
        <v>4</v>
      </c>
      <c r="D160" s="10">
        <v>4</v>
      </c>
      <c r="E160" s="10">
        <v>4</v>
      </c>
    </row>
    <row r="161" spans="1:5" ht="15" customHeight="1" x14ac:dyDescent="0.3"/>
    <row r="162" spans="1:5" ht="15" customHeight="1" x14ac:dyDescent="0.3">
      <c r="B162" s="6" t="s">
        <v>27</v>
      </c>
    </row>
    <row r="163" spans="1:5" ht="15" customHeight="1" x14ac:dyDescent="0.3">
      <c r="A163" s="5">
        <f>SUM(C163:L163)</f>
        <v>12</v>
      </c>
      <c r="B163" s="2" t="s">
        <v>44</v>
      </c>
      <c r="C163" s="10">
        <v>4</v>
      </c>
      <c r="D163" s="10">
        <v>4</v>
      </c>
      <c r="E163" s="10">
        <v>4</v>
      </c>
    </row>
    <row r="164" spans="1:5" ht="15" customHeight="1" x14ac:dyDescent="0.3">
      <c r="A164" s="5">
        <f>SUM(C164:L164)</f>
        <v>11</v>
      </c>
      <c r="B164" s="2" t="s">
        <v>73</v>
      </c>
      <c r="C164" s="10">
        <v>3</v>
      </c>
      <c r="D164" s="10">
        <v>3</v>
      </c>
      <c r="E164" s="10">
        <v>5</v>
      </c>
    </row>
    <row r="165" spans="1:5" ht="15" customHeight="1" x14ac:dyDescent="0.3">
      <c r="A165" s="5">
        <f>SUM(C165:L165)</f>
        <v>10</v>
      </c>
      <c r="B165" s="2" t="s">
        <v>70</v>
      </c>
      <c r="C165" s="10">
        <v>5</v>
      </c>
      <c r="D165" s="10">
        <v>5</v>
      </c>
      <c r="E165" s="10">
        <v>0</v>
      </c>
    </row>
    <row r="166" spans="1:5" ht="15" customHeight="1" x14ac:dyDescent="0.3"/>
    <row r="167" spans="1:5" ht="15" customHeight="1" x14ac:dyDescent="0.3">
      <c r="B167" s="6" t="s">
        <v>16</v>
      </c>
    </row>
    <row r="168" spans="1:5" ht="15" customHeight="1" x14ac:dyDescent="0.3">
      <c r="A168" s="5">
        <f>SUM(C168:L168)</f>
        <v>14</v>
      </c>
      <c r="B168" s="2" t="s">
        <v>14</v>
      </c>
      <c r="C168" s="10">
        <v>5</v>
      </c>
      <c r="D168" s="10">
        <v>5</v>
      </c>
      <c r="E168" s="10">
        <v>4</v>
      </c>
    </row>
    <row r="169" spans="1:5" ht="15" customHeight="1" x14ac:dyDescent="0.3">
      <c r="A169" s="5">
        <f>SUM(C169:L169)</f>
        <v>12</v>
      </c>
      <c r="B169" s="2" t="s">
        <v>73</v>
      </c>
      <c r="C169" s="10">
        <v>3</v>
      </c>
      <c r="D169" s="10">
        <v>4</v>
      </c>
      <c r="E169" s="10">
        <v>5</v>
      </c>
    </row>
    <row r="170" spans="1:5" ht="15" customHeight="1" x14ac:dyDescent="0.3">
      <c r="A170" s="5">
        <f>SUM(C170:L170)</f>
        <v>4</v>
      </c>
      <c r="B170" s="2" t="s">
        <v>70</v>
      </c>
      <c r="C170" s="10">
        <v>4</v>
      </c>
      <c r="D170" s="10">
        <v>0</v>
      </c>
      <c r="E170" s="10">
        <v>0</v>
      </c>
    </row>
    <row r="171" spans="1:5" ht="15" customHeight="1" x14ac:dyDescent="0.3"/>
    <row r="172" spans="1:5" ht="15" customHeight="1" x14ac:dyDescent="0.3">
      <c r="B172" s="6" t="s">
        <v>39</v>
      </c>
    </row>
    <row r="173" spans="1:5" ht="15" customHeight="1" x14ac:dyDescent="0.3">
      <c r="A173" s="5">
        <f>SUM(C173:L173)</f>
        <v>12</v>
      </c>
      <c r="B173" s="2" t="s">
        <v>44</v>
      </c>
      <c r="C173" s="10">
        <v>4</v>
      </c>
      <c r="D173" s="10">
        <v>3</v>
      </c>
      <c r="E173" s="10">
        <v>5</v>
      </c>
    </row>
    <row r="174" spans="1:5" ht="15" customHeight="1" x14ac:dyDescent="0.3">
      <c r="A174" s="5">
        <f>SUM(C174:L174)</f>
        <v>11</v>
      </c>
      <c r="B174" s="2" t="s">
        <v>73</v>
      </c>
      <c r="C174" s="10">
        <v>3</v>
      </c>
      <c r="D174" s="10">
        <v>4</v>
      </c>
      <c r="E174" s="10">
        <v>4</v>
      </c>
    </row>
    <row r="175" spans="1:5" ht="15" customHeight="1" x14ac:dyDescent="0.3">
      <c r="A175" s="5">
        <f>SUM(C175:L175)</f>
        <v>10</v>
      </c>
      <c r="B175" s="2" t="s">
        <v>70</v>
      </c>
      <c r="C175" s="10">
        <v>5</v>
      </c>
      <c r="D175" s="10">
        <v>5</v>
      </c>
      <c r="E175" s="10">
        <v>0</v>
      </c>
    </row>
    <row r="176" spans="1:5" ht="14.4" customHeight="1" x14ac:dyDescent="0.3"/>
    <row r="177" spans="1:5" ht="15" customHeight="1" x14ac:dyDescent="0.3">
      <c r="B177" s="6" t="s">
        <v>57</v>
      </c>
    </row>
    <row r="178" spans="1:5" ht="14.4" customHeight="1" x14ac:dyDescent="0.3"/>
    <row r="179" spans="1:5" ht="15" customHeight="1" x14ac:dyDescent="0.3">
      <c r="B179" s="6" t="s">
        <v>48</v>
      </c>
    </row>
    <row r="180" spans="1:5" ht="15" customHeight="1" x14ac:dyDescent="0.3">
      <c r="A180" s="5">
        <f>SUM(C180:L180)</f>
        <v>13</v>
      </c>
      <c r="B180" s="2" t="s">
        <v>74</v>
      </c>
      <c r="C180" s="10">
        <v>4</v>
      </c>
      <c r="D180" s="10">
        <v>5</v>
      </c>
      <c r="E180" s="10">
        <v>4</v>
      </c>
    </row>
    <row r="181" spans="1:5" ht="15" customHeight="1" x14ac:dyDescent="0.3">
      <c r="A181" s="5">
        <f>SUM(C181:L181)</f>
        <v>10</v>
      </c>
      <c r="B181" s="2" t="s">
        <v>75</v>
      </c>
      <c r="C181" s="10">
        <v>5</v>
      </c>
      <c r="D181" s="10">
        <v>0</v>
      </c>
      <c r="E181" s="10">
        <v>5</v>
      </c>
    </row>
    <row r="182" spans="1:5" ht="15" customHeight="1" x14ac:dyDescent="0.3">
      <c r="B182" s="6"/>
    </row>
    <row r="183" spans="1:5" ht="15" customHeight="1" x14ac:dyDescent="0.3">
      <c r="B183" s="6" t="s">
        <v>32</v>
      </c>
    </row>
    <row r="184" spans="1:5" ht="15" customHeight="1" x14ac:dyDescent="0.3">
      <c r="A184" s="5">
        <f t="shared" ref="A184:A185" si="5">SUM(C184:L184)</f>
        <v>9</v>
      </c>
      <c r="B184" s="2" t="s">
        <v>74</v>
      </c>
      <c r="C184" s="10">
        <v>4</v>
      </c>
      <c r="D184" s="10">
        <v>0</v>
      </c>
      <c r="E184" s="10">
        <v>5</v>
      </c>
    </row>
    <row r="185" spans="1:5" ht="15" customHeight="1" x14ac:dyDescent="0.3">
      <c r="A185" s="5">
        <f t="shared" si="5"/>
        <v>9</v>
      </c>
      <c r="B185" s="2" t="s">
        <v>75</v>
      </c>
      <c r="C185" s="10">
        <v>5</v>
      </c>
      <c r="D185" s="10">
        <v>0</v>
      </c>
      <c r="E185" s="10">
        <v>4</v>
      </c>
    </row>
    <row r="186" spans="1:5" ht="15" customHeight="1" x14ac:dyDescent="0.3"/>
    <row r="187" spans="1:5" ht="15" customHeight="1" x14ac:dyDescent="0.3">
      <c r="B187" s="6" t="s">
        <v>50</v>
      </c>
    </row>
    <row r="188" spans="1:5" ht="15" customHeight="1" x14ac:dyDescent="0.3">
      <c r="A188" s="5">
        <f>SUM(C188:L188)-MIN(C188:L188)</f>
        <v>0</v>
      </c>
      <c r="B188" s="2" t="s">
        <v>33</v>
      </c>
    </row>
    <row r="189" spans="1:5" ht="15" customHeight="1" x14ac:dyDescent="0.3"/>
    <row r="190" spans="1:5" ht="15" customHeight="1" x14ac:dyDescent="0.3">
      <c r="B190" s="6" t="s">
        <v>49</v>
      </c>
    </row>
    <row r="191" spans="1:5" ht="15" customHeight="1" x14ac:dyDescent="0.3">
      <c r="A191" s="5">
        <f>SUM(C191:L191)-MIN(C191:L191)</f>
        <v>0</v>
      </c>
      <c r="B191" s="2" t="s">
        <v>33</v>
      </c>
    </row>
    <row r="192" spans="1:5" ht="15" customHeight="1" x14ac:dyDescent="0.3"/>
    <row r="193" spans="2:2" ht="15" customHeight="1" x14ac:dyDescent="0.3">
      <c r="B193" s="6"/>
    </row>
    <row r="194" spans="2:2" ht="15" customHeight="1" x14ac:dyDescent="0.3"/>
    <row r="195" spans="2:2" ht="15" customHeight="1" x14ac:dyDescent="0.3"/>
    <row r="196" spans="2:2" x14ac:dyDescent="0.3">
      <c r="B196" s="6"/>
    </row>
  </sheetData>
  <sortState xmlns:xlrd2="http://schemas.microsoft.com/office/spreadsheetml/2017/richdata2" ref="A180:F181">
    <sortCondition descending="1" ref="A180:A181"/>
  </sortState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51"/>
  <sheetViews>
    <sheetView topLeftCell="A35" zoomScaleNormal="100" workbookViewId="0">
      <selection activeCell="C42" sqref="C42:C45"/>
    </sheetView>
  </sheetViews>
  <sheetFormatPr defaultRowHeight="25.8" x14ac:dyDescent="0.5"/>
  <cols>
    <col min="1" max="1" width="14.33203125" customWidth="1"/>
    <col min="2" max="2" width="32" style="13" customWidth="1"/>
    <col min="3" max="3" width="22.44140625" style="14" customWidth="1"/>
    <col min="4" max="4" width="17" customWidth="1"/>
    <col min="5" max="5" width="14.6640625" customWidth="1"/>
  </cols>
  <sheetData>
    <row r="1" spans="2:8" ht="30" customHeight="1" x14ac:dyDescent="0.5">
      <c r="B1" s="15" t="s">
        <v>51</v>
      </c>
      <c r="C1" s="16" t="s">
        <v>52</v>
      </c>
    </row>
    <row r="2" spans="2:8" ht="30" customHeight="1" x14ac:dyDescent="0.5">
      <c r="B2" s="13" t="s">
        <v>3</v>
      </c>
      <c r="D2" s="9"/>
      <c r="E2" s="20"/>
      <c r="F2" s="20"/>
      <c r="G2" s="20"/>
      <c r="H2" s="20"/>
    </row>
    <row r="3" spans="2:8" ht="30" customHeight="1" x14ac:dyDescent="0.5">
      <c r="B3" s="13" t="s">
        <v>42</v>
      </c>
      <c r="D3" s="9"/>
      <c r="E3" s="9"/>
      <c r="F3" s="9"/>
      <c r="G3" s="9"/>
    </row>
    <row r="4" spans="2:8" ht="30" customHeight="1" x14ac:dyDescent="0.5">
      <c r="B4" s="13" t="s">
        <v>41</v>
      </c>
      <c r="D4" s="9"/>
      <c r="E4" s="9"/>
      <c r="F4" s="9"/>
      <c r="G4" s="9"/>
    </row>
    <row r="5" spans="2:8" ht="30" customHeight="1" x14ac:dyDescent="0.5">
      <c r="B5" s="13" t="s">
        <v>43</v>
      </c>
      <c r="D5" s="9"/>
      <c r="E5" s="9"/>
      <c r="F5" s="9"/>
      <c r="G5" s="9"/>
    </row>
    <row r="6" spans="2:8" ht="30" customHeight="1" x14ac:dyDescent="0.5">
      <c r="B6" s="13" t="s">
        <v>4</v>
      </c>
      <c r="D6" s="9"/>
      <c r="E6" s="9"/>
      <c r="F6" s="9"/>
      <c r="G6" s="9"/>
    </row>
    <row r="7" spans="2:8" ht="30" customHeight="1" x14ac:dyDescent="0.5">
      <c r="B7" s="13" t="s">
        <v>17</v>
      </c>
      <c r="D7" s="9"/>
      <c r="E7" s="9"/>
      <c r="F7" s="9"/>
      <c r="G7" s="9"/>
    </row>
    <row r="8" spans="2:8" ht="30" customHeight="1" x14ac:dyDescent="0.5">
      <c r="B8" s="13" t="s">
        <v>62</v>
      </c>
      <c r="D8" s="9"/>
      <c r="E8" s="9"/>
      <c r="F8" s="9"/>
      <c r="G8" s="9"/>
    </row>
    <row r="9" spans="2:8" ht="30" customHeight="1" x14ac:dyDescent="0.5">
      <c r="B9" s="13" t="s">
        <v>5</v>
      </c>
      <c r="C9" s="13"/>
      <c r="D9" s="7"/>
      <c r="E9" s="9"/>
      <c r="F9" s="9"/>
      <c r="G9" s="9"/>
    </row>
    <row r="10" spans="2:8" ht="30" customHeight="1" x14ac:dyDescent="0.5">
      <c r="B10" s="13" t="s">
        <v>18</v>
      </c>
      <c r="C10" s="13"/>
      <c r="D10" s="8"/>
      <c r="E10" s="9"/>
      <c r="F10" s="9"/>
      <c r="G10" s="9"/>
    </row>
    <row r="11" spans="2:8" ht="30" customHeight="1" x14ac:dyDescent="0.5">
      <c r="B11" s="13" t="s">
        <v>28</v>
      </c>
      <c r="D11" s="8"/>
      <c r="E11" s="9"/>
      <c r="F11" s="9"/>
      <c r="G11" s="9"/>
    </row>
    <row r="12" spans="2:8" ht="30" customHeight="1" x14ac:dyDescent="0.5">
      <c r="B12" s="13" t="s">
        <v>6</v>
      </c>
      <c r="C12" s="13"/>
      <c r="D12" s="7"/>
      <c r="E12" s="9"/>
      <c r="F12" s="9"/>
      <c r="G12" s="9"/>
    </row>
    <row r="13" spans="2:8" ht="30" customHeight="1" x14ac:dyDescent="0.5">
      <c r="B13" s="13" t="s">
        <v>20</v>
      </c>
      <c r="C13" s="13"/>
      <c r="D13" s="8"/>
      <c r="E13" s="9"/>
      <c r="F13" s="9"/>
      <c r="G13" s="9"/>
    </row>
    <row r="14" spans="2:8" ht="30" customHeight="1" x14ac:dyDescent="0.5">
      <c r="B14" s="13" t="s">
        <v>29</v>
      </c>
      <c r="D14" s="8"/>
      <c r="E14" s="9"/>
      <c r="F14" s="9"/>
      <c r="G14" s="9"/>
    </row>
    <row r="15" spans="2:8" ht="30" customHeight="1" x14ac:dyDescent="0.5">
      <c r="B15" s="13" t="s">
        <v>7</v>
      </c>
      <c r="C15" s="13"/>
      <c r="D15" s="7"/>
      <c r="E15" s="9"/>
      <c r="F15" s="9"/>
      <c r="G15" s="9"/>
    </row>
    <row r="16" spans="2:8" ht="30" customHeight="1" x14ac:dyDescent="0.5">
      <c r="B16" s="13" t="s">
        <v>21</v>
      </c>
      <c r="C16" s="13"/>
      <c r="D16" s="8"/>
      <c r="E16" s="9"/>
      <c r="F16" s="9"/>
      <c r="G16" s="9"/>
    </row>
    <row r="17" spans="2:7" ht="30" customHeight="1" x14ac:dyDescent="0.5">
      <c r="B17" s="13" t="s">
        <v>30</v>
      </c>
      <c r="D17" s="9"/>
      <c r="E17" s="9"/>
      <c r="F17" s="9"/>
      <c r="G17" s="9"/>
    </row>
    <row r="18" spans="2:7" ht="30" customHeight="1" x14ac:dyDescent="0.5">
      <c r="B18" s="13" t="s">
        <v>36</v>
      </c>
      <c r="C18" s="13"/>
      <c r="D18" s="7"/>
      <c r="E18" s="7"/>
      <c r="F18" s="9"/>
      <c r="G18" s="9"/>
    </row>
    <row r="19" spans="2:7" ht="30" customHeight="1" x14ac:dyDescent="0.5">
      <c r="B19" s="13" t="s">
        <v>37</v>
      </c>
      <c r="C19" s="13"/>
      <c r="D19" s="8"/>
      <c r="E19" s="8"/>
      <c r="F19" s="9"/>
      <c r="G19" s="9"/>
    </row>
    <row r="20" spans="2:7" ht="30" customHeight="1" x14ac:dyDescent="0.5">
      <c r="B20" s="13" t="s">
        <v>31</v>
      </c>
      <c r="C20" s="13"/>
      <c r="D20" s="8"/>
      <c r="E20" s="8"/>
      <c r="F20" s="9"/>
      <c r="G20" s="9"/>
    </row>
    <row r="21" spans="2:7" ht="30" customHeight="1" x14ac:dyDescent="0.5">
      <c r="B21" s="13" t="s">
        <v>8</v>
      </c>
      <c r="C21" s="13"/>
      <c r="D21" s="7"/>
      <c r="E21" s="7"/>
      <c r="F21" s="9"/>
      <c r="G21" s="9"/>
    </row>
    <row r="22" spans="2:7" ht="30" customHeight="1" x14ac:dyDescent="0.5">
      <c r="B22" s="13" t="s">
        <v>22</v>
      </c>
      <c r="C22" s="13"/>
      <c r="D22" s="7"/>
      <c r="E22" s="7"/>
      <c r="F22" s="9"/>
      <c r="G22" s="9"/>
    </row>
    <row r="23" spans="2:7" ht="30" customHeight="1" x14ac:dyDescent="0.5">
      <c r="B23" s="13" t="s">
        <v>79</v>
      </c>
      <c r="C23" s="13"/>
      <c r="D23" s="7"/>
      <c r="E23" s="7"/>
      <c r="F23" s="9"/>
      <c r="G23" s="9"/>
    </row>
    <row r="24" spans="2:7" ht="30" customHeight="1" x14ac:dyDescent="0.5">
      <c r="B24" s="13" t="s">
        <v>10</v>
      </c>
      <c r="C24" s="13"/>
      <c r="D24" s="7"/>
      <c r="E24" s="7"/>
      <c r="F24" s="9"/>
      <c r="G24" s="9"/>
    </row>
    <row r="25" spans="2:7" ht="30" customHeight="1" x14ac:dyDescent="0.5">
      <c r="B25" s="13" t="s">
        <v>23</v>
      </c>
      <c r="C25" s="13"/>
      <c r="D25" s="8"/>
      <c r="E25" s="8"/>
      <c r="F25" s="9"/>
      <c r="G25" s="9"/>
    </row>
    <row r="26" spans="2:7" ht="30" customHeight="1" x14ac:dyDescent="0.5">
      <c r="B26" s="13" t="s">
        <v>56</v>
      </c>
      <c r="C26" s="13"/>
      <c r="D26" s="8"/>
      <c r="E26" s="8"/>
      <c r="F26" s="9"/>
      <c r="G26" s="9"/>
    </row>
    <row r="27" spans="2:7" ht="30" customHeight="1" x14ac:dyDescent="0.5">
      <c r="B27" s="13" t="s">
        <v>11</v>
      </c>
      <c r="D27" s="8"/>
      <c r="E27" s="8"/>
      <c r="F27" s="9"/>
      <c r="G27" s="9"/>
    </row>
    <row r="28" spans="2:7" ht="30" customHeight="1" x14ac:dyDescent="0.5">
      <c r="B28" s="13" t="s">
        <v>24</v>
      </c>
      <c r="C28" s="13"/>
      <c r="D28" s="7"/>
      <c r="E28" s="9"/>
      <c r="F28" s="9"/>
      <c r="G28" s="9"/>
    </row>
    <row r="29" spans="2:7" ht="30" customHeight="1" x14ac:dyDescent="0.5">
      <c r="B29" s="13" t="s">
        <v>46</v>
      </c>
      <c r="C29" s="13"/>
      <c r="D29" s="7"/>
      <c r="E29" s="9"/>
      <c r="F29" s="9"/>
      <c r="G29" s="9"/>
    </row>
    <row r="30" spans="2:7" ht="30" customHeight="1" x14ac:dyDescent="0.5">
      <c r="B30" s="13" t="s">
        <v>12</v>
      </c>
      <c r="C30" s="13"/>
      <c r="D30" s="8"/>
      <c r="E30" s="9"/>
      <c r="F30" s="9"/>
      <c r="G30" s="9"/>
    </row>
    <row r="31" spans="2:7" ht="30" customHeight="1" x14ac:dyDescent="0.5">
      <c r="B31" s="13" t="s">
        <v>25</v>
      </c>
      <c r="C31" s="13"/>
      <c r="D31" s="7"/>
      <c r="E31" s="9"/>
      <c r="F31" s="9"/>
      <c r="G31" s="9"/>
    </row>
    <row r="32" spans="2:7" ht="30" customHeight="1" x14ac:dyDescent="0.5">
      <c r="B32" s="13" t="s">
        <v>47</v>
      </c>
      <c r="C32" s="13"/>
      <c r="D32" s="7"/>
      <c r="E32" s="9"/>
      <c r="F32" s="9"/>
      <c r="G32" s="9"/>
    </row>
    <row r="33" spans="2:7" ht="30" customHeight="1" x14ac:dyDescent="0.5">
      <c r="B33" s="13" t="s">
        <v>13</v>
      </c>
      <c r="D33" s="9"/>
      <c r="E33" s="7"/>
      <c r="F33" s="9"/>
      <c r="G33" s="9"/>
    </row>
    <row r="34" spans="2:7" ht="30" customHeight="1" x14ac:dyDescent="0.5">
      <c r="B34" s="13" t="s">
        <v>26</v>
      </c>
      <c r="E34" s="8"/>
      <c r="F34" s="9"/>
      <c r="G34" s="9"/>
    </row>
    <row r="35" spans="2:7" ht="30" customHeight="1" x14ac:dyDescent="0.5">
      <c r="B35" s="13" t="s">
        <v>63</v>
      </c>
      <c r="E35" s="8"/>
      <c r="F35" s="9"/>
      <c r="G35" s="9"/>
    </row>
    <row r="36" spans="2:7" ht="30" customHeight="1" x14ac:dyDescent="0.5">
      <c r="B36" s="13" t="s">
        <v>15</v>
      </c>
      <c r="D36" s="9"/>
      <c r="E36" s="8"/>
      <c r="F36" s="9"/>
      <c r="G36" s="9"/>
    </row>
    <row r="37" spans="2:7" ht="30" customHeight="1" x14ac:dyDescent="0.5">
      <c r="B37" s="13" t="s">
        <v>27</v>
      </c>
      <c r="D37" s="9"/>
      <c r="E37" s="8"/>
      <c r="F37" s="9"/>
      <c r="G37" s="9"/>
    </row>
    <row r="38" spans="2:7" ht="30" customHeight="1" x14ac:dyDescent="0.5">
      <c r="B38" s="13" t="s">
        <v>64</v>
      </c>
      <c r="D38" s="9"/>
      <c r="E38" s="8"/>
      <c r="F38" s="9"/>
      <c r="G38" s="9"/>
    </row>
    <row r="39" spans="2:7" ht="30" customHeight="1" x14ac:dyDescent="0.5">
      <c r="B39" s="13" t="s">
        <v>16</v>
      </c>
      <c r="C39" s="13"/>
      <c r="D39" s="9"/>
      <c r="E39" s="8"/>
      <c r="F39" s="9"/>
      <c r="G39" s="9"/>
    </row>
    <row r="40" spans="2:7" ht="30" customHeight="1" x14ac:dyDescent="0.5">
      <c r="B40" s="13" t="s">
        <v>39</v>
      </c>
      <c r="C40" s="13"/>
      <c r="D40" s="9"/>
      <c r="E40" s="8"/>
      <c r="F40" s="9"/>
      <c r="G40" s="9"/>
    </row>
    <row r="41" spans="2:7" ht="30" customHeight="1" x14ac:dyDescent="0.5">
      <c r="B41" s="13" t="s">
        <v>65</v>
      </c>
      <c r="C41" s="13"/>
      <c r="D41" s="9"/>
      <c r="E41" s="8"/>
      <c r="F41" s="9"/>
      <c r="G41" s="9"/>
    </row>
    <row r="42" spans="2:7" ht="30" customHeight="1" x14ac:dyDescent="0.5">
      <c r="B42" s="13" t="s">
        <v>60</v>
      </c>
      <c r="D42" s="9"/>
      <c r="E42" s="8"/>
      <c r="F42" s="9"/>
      <c r="G42" s="9"/>
    </row>
    <row r="43" spans="2:7" ht="30" customHeight="1" x14ac:dyDescent="0.5">
      <c r="B43" s="13" t="s">
        <v>59</v>
      </c>
      <c r="D43" s="13"/>
      <c r="E43" s="7"/>
      <c r="F43" s="9"/>
      <c r="G43" s="9"/>
    </row>
    <row r="44" spans="2:7" ht="30" customHeight="1" x14ac:dyDescent="0.5">
      <c r="B44" s="13" t="s">
        <v>61</v>
      </c>
      <c r="C44" s="13"/>
      <c r="E44" s="8"/>
      <c r="F44" s="9"/>
      <c r="G44" s="9"/>
    </row>
    <row r="45" spans="2:7" ht="30" customHeight="1" x14ac:dyDescent="0.5">
      <c r="D45" s="9"/>
      <c r="E45" s="8"/>
      <c r="F45" s="9"/>
      <c r="G45" s="9"/>
    </row>
    <row r="46" spans="2:7" ht="30" customHeight="1" x14ac:dyDescent="0.5">
      <c r="C46" s="13"/>
      <c r="D46" s="9"/>
      <c r="E46" s="7"/>
      <c r="F46" s="9"/>
      <c r="G46" s="9"/>
    </row>
    <row r="47" spans="2:7" ht="15.75" customHeight="1" x14ac:dyDescent="0.5">
      <c r="C47" s="13"/>
      <c r="D47" s="9"/>
      <c r="E47" s="8"/>
      <c r="F47" s="9"/>
      <c r="G47" s="9"/>
    </row>
    <row r="48" spans="2:7" x14ac:dyDescent="0.5">
      <c r="D48" s="9"/>
      <c r="E48" s="8"/>
      <c r="F48" s="9"/>
      <c r="G48" s="9"/>
    </row>
    <row r="49" spans="3:7" x14ac:dyDescent="0.5">
      <c r="C49" s="13"/>
      <c r="D49" s="9"/>
      <c r="E49" s="7"/>
      <c r="F49" s="9"/>
      <c r="G49" s="9"/>
    </row>
    <row r="50" spans="3:7" x14ac:dyDescent="0.5">
      <c r="C50" s="13"/>
      <c r="D50" s="9"/>
      <c r="E50" s="8"/>
      <c r="F50" s="9"/>
      <c r="G50" s="9"/>
    </row>
    <row r="51" spans="3:7" x14ac:dyDescent="0.5">
      <c r="D51" s="9"/>
      <c r="E51" s="9"/>
      <c r="F51" s="9"/>
      <c r="G51" s="9"/>
    </row>
  </sheetData>
  <mergeCells count="1">
    <mergeCell ref="E2:H2"/>
  </mergeCells>
  <pageMargins left="0.25" right="0.25" top="0.5" bottom="0.5" header="0.3" footer="0.3"/>
  <pageSetup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2" sqref="C32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Points</vt:lpstr>
      <vt:lpstr>Year End Winner</vt:lpstr>
      <vt:lpstr>Sheet2</vt:lpstr>
      <vt:lpstr>Sheet3</vt:lpstr>
      <vt:lpstr>Points!Print_Area</vt:lpstr>
      <vt:lpstr>Points!Print_Titles</vt:lpstr>
    </vt:vector>
  </TitlesOfParts>
  <Company>Smithfield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Smithfield User</dc:creator>
  <cp:lastModifiedBy>Robin Oakes</cp:lastModifiedBy>
  <cp:lastPrinted>2021-05-03T18:24:53Z</cp:lastPrinted>
  <dcterms:created xsi:type="dcterms:W3CDTF">2014-04-30T14:52:29Z</dcterms:created>
  <dcterms:modified xsi:type="dcterms:W3CDTF">2021-05-09T23:43:26Z</dcterms:modified>
</cp:coreProperties>
</file>