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1632" yWindow="2496" windowWidth="23256" windowHeight="13176"/>
  </bookViews>
  <sheets>
    <sheet name="Points" sheetId="7" r:id="rId1"/>
    <sheet name="Year End Winner" sheetId="6" r:id="rId2"/>
    <sheet name="Year End Winner (2)" sheetId="8" r:id="rId3"/>
    <sheet name="Sheet2" sheetId="2" r:id="rId4"/>
    <sheet name="Sheet3" sheetId="3" r:id="rId5"/>
  </sheets>
  <definedNames>
    <definedName name="_xlnm.Print_Area" localSheetId="0">Points!$A$1:$K$225</definedName>
    <definedName name="_xlnm.Print_Titles" localSheetId="0">Points!$1:$2</definedName>
  </definedNames>
  <calcPr calcId="125725"/>
</workbook>
</file>

<file path=xl/calcChain.xml><?xml version="1.0" encoding="utf-8"?>
<calcChain xmlns="http://schemas.openxmlformats.org/spreadsheetml/2006/main">
  <c r="A194" i="7"/>
  <c r="A193"/>
  <c r="A191"/>
  <c r="A179"/>
  <c r="A178"/>
  <c r="A165"/>
  <c r="A163"/>
  <c r="A162"/>
  <c r="A160"/>
  <c r="A164"/>
  <c r="A93"/>
  <c r="A90"/>
  <c r="A48"/>
  <c r="A47"/>
  <c r="A52"/>
  <c r="A29"/>
  <c r="A32"/>
  <c r="A11"/>
  <c r="A15"/>
  <c r="A6"/>
  <c r="A219"/>
  <c r="A218"/>
  <c r="A154"/>
  <c r="A153"/>
  <c r="A149"/>
  <c r="A148"/>
  <c r="A108"/>
  <c r="A42"/>
  <c r="A25"/>
  <c r="A18"/>
  <c r="A225"/>
  <c r="A222"/>
  <c r="A215"/>
  <c r="A212"/>
  <c r="A211"/>
  <c r="A208"/>
  <c r="A206"/>
  <c r="A207"/>
  <c r="A203"/>
  <c r="A199"/>
  <c r="A200"/>
  <c r="A198"/>
  <c r="A195"/>
  <c r="A192"/>
  <c r="A190"/>
  <c r="A187"/>
  <c r="A184"/>
  <c r="A182"/>
  <c r="A183"/>
  <c r="A177"/>
  <c r="A175"/>
  <c r="A176"/>
  <c r="A172"/>
  <c r="A169"/>
  <c r="A168"/>
  <c r="A161"/>
  <c r="A157"/>
  <c r="A152"/>
  <c r="A146"/>
  <c r="A147"/>
  <c r="A145"/>
  <c r="A142"/>
  <c r="A139"/>
  <c r="A138"/>
  <c r="A137"/>
  <c r="A132"/>
  <c r="A134"/>
  <c r="A131"/>
  <c r="A130"/>
  <c r="A133"/>
  <c r="A127"/>
  <c r="A124"/>
  <c r="A122"/>
  <c r="A123"/>
  <c r="A117"/>
  <c r="A119"/>
  <c r="A118"/>
  <c r="A116"/>
  <c r="A112"/>
  <c r="A113"/>
  <c r="A109"/>
  <c r="A106"/>
  <c r="A107"/>
  <c r="A103"/>
  <c r="A101"/>
  <c r="A102"/>
  <c r="A96"/>
  <c r="A98"/>
  <c r="A97"/>
  <c r="A92"/>
  <c r="A91"/>
  <c r="A89"/>
  <c r="A86"/>
  <c r="A81"/>
  <c r="A82"/>
  <c r="A83"/>
  <c r="A78"/>
  <c r="A74"/>
  <c r="A76"/>
  <c r="A77"/>
  <c r="A75"/>
  <c r="A70"/>
  <c r="A71"/>
  <c r="A67"/>
  <c r="A62"/>
  <c r="A64"/>
  <c r="A63"/>
  <c r="A59"/>
  <c r="A58"/>
  <c r="A55"/>
  <c r="A46"/>
  <c r="A49"/>
  <c r="A51"/>
  <c r="A50"/>
  <c r="A40"/>
  <c r="A43"/>
  <c r="A41"/>
  <c r="A39"/>
  <c r="A36"/>
  <c r="A28"/>
  <c r="A31"/>
  <c r="A30"/>
  <c r="A33"/>
  <c r="A24"/>
  <c r="A23"/>
  <c r="A22"/>
  <c r="A7"/>
  <c r="A8"/>
  <c r="A12"/>
  <c r="A13"/>
  <c r="A14"/>
  <c r="A21"/>
  <c r="A5"/>
  <c r="A228"/>
  <c r="A231" l="1"/>
</calcChain>
</file>

<file path=xl/sharedStrings.xml><?xml version="1.0" encoding="utf-8"?>
<sst xmlns="http://schemas.openxmlformats.org/spreadsheetml/2006/main" count="363" uniqueCount="103">
  <si>
    <t>TOTAL</t>
  </si>
  <si>
    <t>Connor Edwards</t>
  </si>
  <si>
    <t>Powhatan</t>
  </si>
  <si>
    <t>3,000A</t>
  </si>
  <si>
    <t>3,500A</t>
  </si>
  <si>
    <t>4,000A</t>
  </si>
  <si>
    <t>4,500A</t>
  </si>
  <si>
    <t>5,000A</t>
  </si>
  <si>
    <t>6,000A</t>
  </si>
  <si>
    <t>Elmer Oakes</t>
  </si>
  <si>
    <t>7,000A</t>
  </si>
  <si>
    <t>8,000A</t>
  </si>
  <si>
    <t>9,000A</t>
  </si>
  <si>
    <t>10,000A</t>
  </si>
  <si>
    <t>Carlton Carter</t>
  </si>
  <si>
    <t>11,000A</t>
  </si>
  <si>
    <t>12,000A</t>
  </si>
  <si>
    <t>3,500B</t>
  </si>
  <si>
    <t>4,000B</t>
  </si>
  <si>
    <t>Alan Elliott</t>
  </si>
  <si>
    <t>4,500B</t>
  </si>
  <si>
    <t>5,000B</t>
  </si>
  <si>
    <t>6,000B</t>
  </si>
  <si>
    <t>7,000B</t>
  </si>
  <si>
    <t>8,000B</t>
  </si>
  <si>
    <t>9,000B</t>
  </si>
  <si>
    <t>10,000B</t>
  </si>
  <si>
    <t>11,000B</t>
  </si>
  <si>
    <t>4,000C</t>
  </si>
  <si>
    <t>4,500C</t>
  </si>
  <si>
    <t>5,000C</t>
  </si>
  <si>
    <t>5,500C</t>
  </si>
  <si>
    <t>4,800 Modified</t>
  </si>
  <si>
    <t>Buck Hanes</t>
  </si>
  <si>
    <t>Caroline</t>
  </si>
  <si>
    <t>Steven Cox</t>
  </si>
  <si>
    <t>5,500A</t>
  </si>
  <si>
    <t>5,500B</t>
  </si>
  <si>
    <t>Dave Blair</t>
  </si>
  <si>
    <t>12,000B</t>
  </si>
  <si>
    <t>Bailey Oakes</t>
  </si>
  <si>
    <t>3,250A</t>
  </si>
  <si>
    <t>3,000B</t>
  </si>
  <si>
    <t>3,250B</t>
  </si>
  <si>
    <t>Mason Carter</t>
  </si>
  <si>
    <t>Jimmy Carr</t>
  </si>
  <si>
    <t>8,000C</t>
  </si>
  <si>
    <t>9,000C</t>
  </si>
  <si>
    <t>4,500 Modified</t>
  </si>
  <si>
    <t>6,000 NonTurbo</t>
  </si>
  <si>
    <t>5,500 NonTurbo</t>
  </si>
  <si>
    <t>Class</t>
  </si>
  <si>
    <t>Winner</t>
  </si>
  <si>
    <t>James Pendleton</t>
  </si>
  <si>
    <t>Kyle Embrey</t>
  </si>
  <si>
    <t>7,000C</t>
  </si>
  <si>
    <t>Ross Sanford</t>
  </si>
  <si>
    <t>4500 MOD</t>
  </si>
  <si>
    <t>3,500C</t>
  </si>
  <si>
    <t>10,000C</t>
  </si>
  <si>
    <t>11,000C</t>
  </si>
  <si>
    <t>12,000C</t>
  </si>
  <si>
    <t>Daniel Gillespie</t>
  </si>
  <si>
    <t>Travis Smith</t>
  </si>
  <si>
    <t>Dylan Simmons</t>
  </si>
  <si>
    <t>Lynn Neer</t>
  </si>
  <si>
    <t>Lukas Wright</t>
  </si>
  <si>
    <t>Meadows</t>
  </si>
  <si>
    <t>Chippokes</t>
  </si>
  <si>
    <t>6,000C</t>
  </si>
  <si>
    <t>Orange</t>
  </si>
  <si>
    <t>3,250C</t>
  </si>
  <si>
    <t>Curtis Elliott</t>
  </si>
  <si>
    <t>Lucas Nunamaker</t>
  </si>
  <si>
    <t>Kacey Oakes</t>
  </si>
  <si>
    <t>3,500D</t>
  </si>
  <si>
    <t>Daniel G was tied, but James had more wins</t>
  </si>
  <si>
    <t>Farmall 400</t>
  </si>
  <si>
    <t xml:space="preserve">Special </t>
  </si>
  <si>
    <t>See NOTES</t>
  </si>
  <si>
    <t>31)</t>
  </si>
  <si>
    <t>32)</t>
  </si>
  <si>
    <t>NOTES:   Need 1 plaque with all the classes won listed for these 2  (They did not want multiplie trophies)</t>
  </si>
  <si>
    <t>NO trophy</t>
  </si>
  <si>
    <t>All Classes on ONE trophy</t>
  </si>
  <si>
    <t xml:space="preserve">Lowest Pull will be Dropped </t>
  </si>
  <si>
    <t>Field Day</t>
  </si>
  <si>
    <t>Chris Edwards</t>
  </si>
  <si>
    <t>Amber Edwards</t>
  </si>
  <si>
    <t>3,000C</t>
  </si>
  <si>
    <t>Bailey Oakes (460)</t>
  </si>
  <si>
    <t xml:space="preserve">Bailey Oakes ( C) </t>
  </si>
  <si>
    <t>Dusty Matney</t>
  </si>
  <si>
    <t>LW Foster</t>
  </si>
  <si>
    <t>Darrel Scott</t>
  </si>
  <si>
    <t>Bailey Oakes (H)</t>
  </si>
  <si>
    <t>Tyrone Scott</t>
  </si>
  <si>
    <t>Larry Mitchell</t>
  </si>
  <si>
    <t>Jason Wright</t>
  </si>
  <si>
    <t>Walter Oakes</t>
  </si>
  <si>
    <t xml:space="preserve">Carr </t>
  </si>
  <si>
    <t>4,350 Modified</t>
  </si>
  <si>
    <t>.</t>
  </si>
</sst>
</file>

<file path=xl/styles.xml><?xml version="1.0" encoding="utf-8"?>
<styleSheet xmlns="http://schemas.openxmlformats.org/spreadsheetml/2006/main">
  <numFmts count="1">
    <numFmt numFmtId="164" formatCode="m/d;@"/>
  </numFmts>
  <fonts count="16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u/>
      <sz val="11"/>
      <name val="Calibri"/>
      <family val="2"/>
      <scheme val="minor"/>
    </font>
    <font>
      <sz val="14"/>
      <name val="Calibri"/>
      <family val="2"/>
      <scheme val="minor"/>
    </font>
    <font>
      <sz val="14"/>
      <color theme="1"/>
      <name val="Calibri"/>
      <family val="2"/>
      <scheme val="minor"/>
    </font>
    <font>
      <b/>
      <u/>
      <sz val="14"/>
      <name val="Calibri"/>
      <family val="2"/>
      <scheme val="minor"/>
    </font>
    <font>
      <sz val="20"/>
      <name val="Calibri"/>
      <family val="2"/>
      <scheme val="minor"/>
    </font>
    <font>
      <sz val="20"/>
      <color theme="1"/>
      <name val="Calibri"/>
      <family val="2"/>
      <scheme val="minor"/>
    </font>
    <font>
      <u/>
      <sz val="20"/>
      <name val="Calibri"/>
      <family val="2"/>
      <scheme val="minor"/>
    </font>
    <font>
      <u/>
      <sz val="20"/>
      <color theme="1"/>
      <name val="Calibri"/>
      <family val="2"/>
      <scheme val="minor"/>
    </font>
    <font>
      <u/>
      <sz val="18"/>
      <name val="Calibri"/>
      <family val="2"/>
      <scheme val="minor"/>
    </font>
    <font>
      <u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8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u/>
      <sz val="1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Fill="1"/>
    <xf numFmtId="0" fontId="1" fillId="0" borderId="0" xfId="0" applyFont="1" applyFill="1" applyAlignment="1">
      <alignment horizontal="center" wrapText="1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center"/>
    </xf>
    <xf numFmtId="0" fontId="2" fillId="0" borderId="0" xfId="0" applyFont="1" applyFill="1"/>
    <xf numFmtId="0" fontId="5" fillId="0" borderId="0" xfId="0" applyFont="1" applyFill="1"/>
    <xf numFmtId="0" fontId="3" fillId="0" borderId="0" xfId="0" applyFont="1" applyFill="1"/>
    <xf numFmtId="0" fontId="4" fillId="0" borderId="0" xfId="0" applyFont="1"/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textRotation="75" wrapText="1"/>
    </xf>
    <xf numFmtId="164" fontId="1" fillId="0" borderId="0" xfId="0" applyNumberFormat="1" applyFont="1" applyFill="1" applyBorder="1" applyAlignment="1">
      <alignment horizontal="center"/>
    </xf>
    <xf numFmtId="0" fontId="6" fillId="0" borderId="0" xfId="0" applyFont="1" applyFill="1"/>
    <xf numFmtId="0" fontId="8" fillId="0" borderId="0" xfId="0" applyFont="1" applyFill="1" applyAlignment="1">
      <alignment horizontal="center"/>
    </xf>
    <xf numFmtId="0" fontId="7" fillId="0" borderId="0" xfId="0" applyFont="1" applyFill="1"/>
    <xf numFmtId="0" fontId="9" fillId="0" borderId="0" xfId="0" applyFont="1" applyFill="1" applyAlignment="1">
      <alignment horizontal="center"/>
    </xf>
    <xf numFmtId="0" fontId="0" fillId="0" borderId="0" xfId="0" applyFill="1"/>
    <xf numFmtId="0" fontId="4" fillId="0" borderId="0" xfId="0" applyFont="1" applyFill="1"/>
    <xf numFmtId="0" fontId="10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12" fillId="0" borderId="0" xfId="0" applyFont="1" applyFill="1"/>
    <xf numFmtId="0" fontId="12" fillId="0" borderId="0" xfId="0" applyFont="1"/>
    <xf numFmtId="0" fontId="13" fillId="0" borderId="0" xfId="0" applyFont="1" applyFill="1"/>
    <xf numFmtId="0" fontId="15" fillId="0" borderId="0" xfId="0" applyFont="1" applyFill="1"/>
    <xf numFmtId="0" fontId="12" fillId="0" borderId="0" xfId="0" applyFont="1" applyAlignment="1">
      <alignment wrapText="1"/>
    </xf>
    <xf numFmtId="0" fontId="14" fillId="0" borderId="0" xfId="0" applyFont="1" applyAlignment="1"/>
    <xf numFmtId="0" fontId="4" fillId="0" borderId="0" xfId="0" applyFont="1" applyAlignment="1">
      <alignment wrapText="1"/>
    </xf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36"/>
  <sheetViews>
    <sheetView tabSelected="1" view="pageBreakPreview" zoomScale="130" zoomScaleNormal="100" zoomScaleSheetLayoutView="130" workbookViewId="0">
      <pane ySplit="1" topLeftCell="A141" activePane="bottomLeft" state="frozen"/>
      <selection pane="bottomLeft" activeCell="A141" sqref="A141"/>
    </sheetView>
  </sheetViews>
  <sheetFormatPr defaultRowHeight="14.4"/>
  <cols>
    <col min="1" max="1" width="9.109375" style="5"/>
    <col min="2" max="2" width="20.5546875" style="2" customWidth="1"/>
    <col min="3" max="12" width="6.6640625" style="10" customWidth="1"/>
  </cols>
  <sheetData>
    <row r="1" spans="1:12" s="1" customFormat="1" ht="75.75" customHeight="1">
      <c r="A1" s="3"/>
      <c r="B1" s="4"/>
      <c r="C1" s="11" t="s">
        <v>2</v>
      </c>
      <c r="D1" s="11" t="s">
        <v>2</v>
      </c>
      <c r="E1" s="11" t="s">
        <v>70</v>
      </c>
      <c r="F1" s="11" t="s">
        <v>34</v>
      </c>
      <c r="G1" s="11" t="s">
        <v>2</v>
      </c>
      <c r="H1" s="11" t="s">
        <v>86</v>
      </c>
      <c r="I1" s="11" t="s">
        <v>86</v>
      </c>
      <c r="J1" s="11" t="s">
        <v>68</v>
      </c>
      <c r="K1" s="11" t="s">
        <v>68</v>
      </c>
      <c r="L1" s="11"/>
    </row>
    <row r="2" spans="1:12" ht="15" customHeight="1">
      <c r="A2" s="5" t="s">
        <v>0</v>
      </c>
      <c r="C2" s="12">
        <v>44681</v>
      </c>
      <c r="D2" s="12">
        <v>44318</v>
      </c>
      <c r="E2" s="12"/>
      <c r="F2" s="12"/>
      <c r="G2" s="12"/>
      <c r="H2" s="12"/>
      <c r="I2" s="12"/>
      <c r="J2" s="12"/>
      <c r="K2" s="12"/>
      <c r="L2" s="12"/>
    </row>
    <row r="3" spans="1:12" ht="15" customHeight="1">
      <c r="B3" s="2" t="s">
        <v>85</v>
      </c>
      <c r="C3" s="12"/>
      <c r="D3" s="12"/>
      <c r="E3" s="12"/>
      <c r="F3" s="12"/>
      <c r="G3" s="12"/>
      <c r="H3" s="12"/>
      <c r="I3" s="12"/>
      <c r="J3" s="12"/>
      <c r="K3" s="12"/>
      <c r="L3" s="12"/>
    </row>
    <row r="4" spans="1:12" ht="15" customHeight="1">
      <c r="B4" s="6" t="s">
        <v>3</v>
      </c>
    </row>
    <row r="5" spans="1:12" ht="15" customHeight="1">
      <c r="A5" s="5">
        <f>SUM(C5:K5)</f>
        <v>9</v>
      </c>
      <c r="B5" s="2" t="s">
        <v>40</v>
      </c>
      <c r="C5" s="10">
        <v>4</v>
      </c>
      <c r="D5" s="10">
        <v>5</v>
      </c>
    </row>
    <row r="6" spans="1:12" ht="15" customHeight="1">
      <c r="A6" s="5">
        <f>SUM(C6:K6)</f>
        <v>9</v>
      </c>
      <c r="B6" s="2" t="s">
        <v>88</v>
      </c>
      <c r="C6" s="10">
        <v>5</v>
      </c>
      <c r="D6" s="10">
        <v>4</v>
      </c>
    </row>
    <row r="7" spans="1:12" ht="15" customHeight="1">
      <c r="A7" s="5">
        <f>SUM(C7:K7)</f>
        <v>5</v>
      </c>
      <c r="B7" s="2" t="s">
        <v>44</v>
      </c>
      <c r="C7" s="10">
        <v>2</v>
      </c>
      <c r="D7" s="10">
        <v>3</v>
      </c>
    </row>
    <row r="8" spans="1:12" ht="15" customHeight="1">
      <c r="A8" s="5">
        <f>SUM(C8:K8)</f>
        <v>5</v>
      </c>
      <c r="B8" s="2" t="s">
        <v>87</v>
      </c>
      <c r="C8" s="10">
        <v>3</v>
      </c>
      <c r="D8" s="10">
        <v>2</v>
      </c>
    </row>
    <row r="9" spans="1:12" ht="15" customHeight="1"/>
    <row r="10" spans="1:12" ht="15" customHeight="1">
      <c r="B10" s="6" t="s">
        <v>42</v>
      </c>
    </row>
    <row r="11" spans="1:12" ht="15" customHeight="1">
      <c r="A11" s="5">
        <f>SUM(C11:K11)</f>
        <v>8</v>
      </c>
      <c r="B11" s="2" t="s">
        <v>87</v>
      </c>
      <c r="C11" s="10">
        <v>3</v>
      </c>
      <c r="D11" s="10">
        <v>5</v>
      </c>
    </row>
    <row r="12" spans="1:12" ht="15" customHeight="1">
      <c r="A12" s="5">
        <f>SUM(C12:K12)</f>
        <v>7</v>
      </c>
      <c r="B12" s="2" t="s">
        <v>44</v>
      </c>
      <c r="C12" s="10">
        <v>4</v>
      </c>
      <c r="D12" s="10">
        <v>3</v>
      </c>
    </row>
    <row r="13" spans="1:12" ht="15" customHeight="1">
      <c r="A13" s="5">
        <f>SUM(C13:K13)</f>
        <v>5</v>
      </c>
      <c r="B13" s="2" t="s">
        <v>40</v>
      </c>
      <c r="C13" s="10">
        <v>1</v>
      </c>
      <c r="D13" s="10">
        <v>4</v>
      </c>
    </row>
    <row r="14" spans="1:12" ht="15" customHeight="1">
      <c r="A14" s="5">
        <f>SUM(C14:K14)</f>
        <v>5</v>
      </c>
      <c r="B14" s="2" t="s">
        <v>65</v>
      </c>
      <c r="C14" s="10">
        <v>5</v>
      </c>
      <c r="D14" s="10">
        <v>0</v>
      </c>
    </row>
    <row r="15" spans="1:12" ht="15" customHeight="1">
      <c r="A15" s="5">
        <f>SUM(C15:K15)</f>
        <v>2</v>
      </c>
      <c r="B15" s="2" t="s">
        <v>88</v>
      </c>
      <c r="C15" s="10">
        <v>2</v>
      </c>
      <c r="D15" s="10">
        <v>0</v>
      </c>
    </row>
    <row r="16" spans="1:12" ht="15" customHeight="1"/>
    <row r="17" spans="1:4" ht="15" customHeight="1">
      <c r="B17" s="6" t="s">
        <v>89</v>
      </c>
    </row>
    <row r="18" spans="1:4" ht="15" customHeight="1">
      <c r="A18" s="5">
        <f>SUM(C18:K18)</f>
        <v>5</v>
      </c>
      <c r="B18" s="2" t="s">
        <v>65</v>
      </c>
      <c r="C18" s="10">
        <v>5</v>
      </c>
    </row>
    <row r="19" spans="1:4" ht="15" customHeight="1"/>
    <row r="20" spans="1:4" ht="15" customHeight="1">
      <c r="B20" s="6" t="s">
        <v>41</v>
      </c>
    </row>
    <row r="21" spans="1:4" ht="15" customHeight="1">
      <c r="A21" s="5">
        <f>SUM(C21:K21)</f>
        <v>8</v>
      </c>
      <c r="B21" s="2" t="s">
        <v>44</v>
      </c>
      <c r="C21" s="10">
        <v>3</v>
      </c>
      <c r="D21" s="10">
        <v>5</v>
      </c>
    </row>
    <row r="22" spans="1:4" ht="15" customHeight="1">
      <c r="A22" s="5">
        <f>SUM(C22:K22)</f>
        <v>8</v>
      </c>
      <c r="B22" s="2" t="s">
        <v>38</v>
      </c>
      <c r="C22" s="10">
        <v>5</v>
      </c>
      <c r="D22" s="10">
        <v>3</v>
      </c>
    </row>
    <row r="23" spans="1:4" ht="15" customHeight="1">
      <c r="A23" s="5">
        <f>SUM(C23:K23)</f>
        <v>5</v>
      </c>
      <c r="B23" s="2" t="s">
        <v>40</v>
      </c>
      <c r="C23" s="10">
        <v>1</v>
      </c>
      <c r="D23" s="10">
        <v>4</v>
      </c>
    </row>
    <row r="24" spans="1:4" ht="15" customHeight="1">
      <c r="A24" s="5">
        <f>SUM(C24:K24)</f>
        <v>5</v>
      </c>
      <c r="B24" s="2" t="s">
        <v>88</v>
      </c>
      <c r="C24" s="10">
        <v>4</v>
      </c>
      <c r="D24" s="10">
        <v>1</v>
      </c>
    </row>
    <row r="25" spans="1:4" ht="15" customHeight="1">
      <c r="A25" s="5">
        <f>SUM(C25:K25)</f>
        <v>4</v>
      </c>
      <c r="B25" s="2" t="s">
        <v>87</v>
      </c>
      <c r="C25" s="10">
        <v>2</v>
      </c>
      <c r="D25" s="10">
        <v>2</v>
      </c>
    </row>
    <row r="26" spans="1:4" ht="15" customHeight="1"/>
    <row r="27" spans="1:4" ht="15" customHeight="1">
      <c r="B27" s="6" t="s">
        <v>43</v>
      </c>
    </row>
    <row r="28" spans="1:4" ht="15" customHeight="1">
      <c r="A28" s="5">
        <f>SUM(C28:K28)</f>
        <v>10</v>
      </c>
      <c r="B28" s="2" t="s">
        <v>65</v>
      </c>
      <c r="C28" s="10">
        <v>5</v>
      </c>
      <c r="D28" s="10">
        <v>5</v>
      </c>
    </row>
    <row r="29" spans="1:4" ht="15" customHeight="1">
      <c r="A29" s="5">
        <f>SUM(C29:K29)</f>
        <v>7</v>
      </c>
      <c r="B29" s="2" t="s">
        <v>87</v>
      </c>
      <c r="C29" s="10">
        <v>3</v>
      </c>
      <c r="D29" s="10">
        <v>4</v>
      </c>
    </row>
    <row r="30" spans="1:4" ht="15" customHeight="1">
      <c r="A30" s="5">
        <f>SUM(C30:K30)</f>
        <v>4</v>
      </c>
      <c r="B30" s="2" t="s">
        <v>40</v>
      </c>
      <c r="C30" s="10">
        <v>1</v>
      </c>
      <c r="D30" s="10">
        <v>3</v>
      </c>
    </row>
    <row r="31" spans="1:4" ht="15" customHeight="1">
      <c r="A31" s="5">
        <f>SUM(C31:K31)</f>
        <v>4</v>
      </c>
      <c r="B31" s="2" t="s">
        <v>38</v>
      </c>
      <c r="C31" s="10">
        <v>2</v>
      </c>
      <c r="D31" s="10">
        <v>2</v>
      </c>
    </row>
    <row r="32" spans="1:4" ht="15" customHeight="1">
      <c r="A32" s="5">
        <f>SUM(C32:K32)</f>
        <v>4</v>
      </c>
      <c r="B32" s="2" t="s">
        <v>88</v>
      </c>
      <c r="C32" s="10">
        <v>4</v>
      </c>
      <c r="D32" s="10">
        <v>0</v>
      </c>
    </row>
    <row r="33" spans="1:4" ht="15" customHeight="1">
      <c r="A33" s="5">
        <f>SUM(C33:K33)</f>
        <v>2</v>
      </c>
      <c r="B33" s="2" t="s">
        <v>44</v>
      </c>
      <c r="C33" s="10">
        <v>1</v>
      </c>
      <c r="D33" s="10">
        <v>1</v>
      </c>
    </row>
    <row r="34" spans="1:4" ht="15" customHeight="1"/>
    <row r="35" spans="1:4" ht="15" customHeight="1">
      <c r="B35" s="6" t="s">
        <v>71</v>
      </c>
    </row>
    <row r="36" spans="1:4" ht="15" customHeight="1">
      <c r="A36" s="5">
        <f>SUM(C36:K36)</f>
        <v>10</v>
      </c>
      <c r="B36" s="2" t="s">
        <v>65</v>
      </c>
      <c r="C36" s="10">
        <v>5</v>
      </c>
      <c r="D36" s="10">
        <v>5</v>
      </c>
    </row>
    <row r="37" spans="1:4" ht="15" customHeight="1">
      <c r="A37" s="5" t="s">
        <v>102</v>
      </c>
    </row>
    <row r="38" spans="1:4" ht="15" customHeight="1">
      <c r="B38" s="6" t="s">
        <v>4</v>
      </c>
    </row>
    <row r="39" spans="1:4" ht="15" customHeight="1">
      <c r="A39" s="5">
        <f>SUM(C39:K39)</f>
        <v>9</v>
      </c>
      <c r="B39" s="2" t="s">
        <v>38</v>
      </c>
      <c r="C39" s="10">
        <v>4</v>
      </c>
      <c r="D39" s="10">
        <v>5</v>
      </c>
    </row>
    <row r="40" spans="1:4" ht="15" customHeight="1">
      <c r="A40" s="5">
        <f>SUM(C40:K40)</f>
        <v>7</v>
      </c>
      <c r="B40" s="2" t="s">
        <v>88</v>
      </c>
      <c r="C40" s="10">
        <v>5</v>
      </c>
      <c r="D40" s="10">
        <v>2</v>
      </c>
    </row>
    <row r="41" spans="1:4" ht="15" customHeight="1">
      <c r="A41" s="5">
        <f>SUM(C41:K41)</f>
        <v>5</v>
      </c>
      <c r="B41" s="2" t="s">
        <v>44</v>
      </c>
      <c r="C41" s="10">
        <v>2</v>
      </c>
      <c r="D41" s="10">
        <v>3</v>
      </c>
    </row>
    <row r="42" spans="1:4" ht="15" customHeight="1">
      <c r="A42" s="5">
        <f>SUM(C42:K42)</f>
        <v>5</v>
      </c>
      <c r="B42" s="2" t="s">
        <v>87</v>
      </c>
      <c r="C42" s="10">
        <v>1</v>
      </c>
      <c r="D42" s="10">
        <v>4</v>
      </c>
    </row>
    <row r="43" spans="1:4" ht="15" customHeight="1">
      <c r="A43" s="5">
        <f>SUM(C43:K43)</f>
        <v>4</v>
      </c>
      <c r="B43" s="2" t="s">
        <v>40</v>
      </c>
      <c r="C43" s="10">
        <v>3</v>
      </c>
      <c r="D43" s="10">
        <v>1</v>
      </c>
    </row>
    <row r="44" spans="1:4" ht="15" customHeight="1"/>
    <row r="45" spans="1:4" ht="15" customHeight="1">
      <c r="B45" s="6" t="s">
        <v>17</v>
      </c>
    </row>
    <row r="46" spans="1:4" ht="15" customHeight="1">
      <c r="A46" s="5">
        <f>SUM(C46:K46)</f>
        <v>9</v>
      </c>
      <c r="B46" s="2" t="s">
        <v>65</v>
      </c>
      <c r="C46" s="10">
        <v>5</v>
      </c>
      <c r="D46" s="10">
        <v>4</v>
      </c>
    </row>
    <row r="47" spans="1:4" ht="15" customHeight="1">
      <c r="A47" s="5">
        <f>SUM(C47:K47)</f>
        <v>9</v>
      </c>
      <c r="B47" s="2" t="s">
        <v>90</v>
      </c>
      <c r="C47" s="10">
        <v>4</v>
      </c>
      <c r="D47" s="10">
        <v>5</v>
      </c>
    </row>
    <row r="48" spans="1:4" ht="15" customHeight="1">
      <c r="A48" s="5">
        <f>SUM(C48:K48)</f>
        <v>5</v>
      </c>
      <c r="B48" s="2" t="s">
        <v>38</v>
      </c>
      <c r="C48" s="10">
        <v>3</v>
      </c>
      <c r="D48" s="10">
        <v>2</v>
      </c>
    </row>
    <row r="49" spans="1:4" ht="15" customHeight="1">
      <c r="A49" s="5">
        <f>SUM(C49:K49)</f>
        <v>4</v>
      </c>
      <c r="B49" s="2" t="s">
        <v>87</v>
      </c>
      <c r="C49" s="10">
        <v>1</v>
      </c>
      <c r="D49" s="10">
        <v>3</v>
      </c>
    </row>
    <row r="50" spans="1:4" ht="15" customHeight="1">
      <c r="A50" s="5">
        <f>SUM(C50:K50)</f>
        <v>3</v>
      </c>
      <c r="B50" s="2" t="s">
        <v>44</v>
      </c>
      <c r="C50" s="10">
        <v>2</v>
      </c>
      <c r="D50" s="10">
        <v>1</v>
      </c>
    </row>
    <row r="51" spans="1:4" ht="15" customHeight="1">
      <c r="A51" s="5">
        <f>SUM(C51:K51)</f>
        <v>2</v>
      </c>
      <c r="B51" s="2" t="s">
        <v>91</v>
      </c>
      <c r="C51" s="10">
        <v>1</v>
      </c>
      <c r="D51" s="10">
        <v>1</v>
      </c>
    </row>
    <row r="52" spans="1:4" ht="15" customHeight="1">
      <c r="A52" s="5">
        <f>SUM(C52:K52)</f>
        <v>2</v>
      </c>
      <c r="B52" s="2" t="s">
        <v>88</v>
      </c>
      <c r="C52" s="10">
        <v>1</v>
      </c>
      <c r="D52" s="10">
        <v>1</v>
      </c>
    </row>
    <row r="53" spans="1:4" ht="15" customHeight="1"/>
    <row r="54" spans="1:4" ht="15" customHeight="1">
      <c r="B54" s="6" t="s">
        <v>58</v>
      </c>
    </row>
    <row r="55" spans="1:4" ht="15" customHeight="1">
      <c r="A55" s="5">
        <f>SUM(C55:K55)</f>
        <v>10</v>
      </c>
      <c r="B55" s="2" t="s">
        <v>65</v>
      </c>
      <c r="C55" s="10">
        <v>5</v>
      </c>
      <c r="D55" s="10">
        <v>5</v>
      </c>
    </row>
    <row r="56" spans="1:4" ht="15" customHeight="1"/>
    <row r="57" spans="1:4" ht="15" customHeight="1">
      <c r="B57" s="6" t="s">
        <v>5</v>
      </c>
    </row>
    <row r="58" spans="1:4" ht="15" customHeight="1">
      <c r="A58" s="5">
        <f>SUM(C58:K58)</f>
        <v>10</v>
      </c>
      <c r="B58" s="2" t="s">
        <v>62</v>
      </c>
      <c r="C58" s="10">
        <v>5</v>
      </c>
      <c r="D58" s="10">
        <v>5</v>
      </c>
    </row>
    <row r="59" spans="1:4" ht="15" customHeight="1">
      <c r="A59" s="5">
        <f>SUM(C59:K59)</f>
        <v>8</v>
      </c>
      <c r="B59" s="2" t="s">
        <v>92</v>
      </c>
      <c r="C59" s="10">
        <v>4</v>
      </c>
      <c r="D59" s="10">
        <v>4</v>
      </c>
    </row>
    <row r="60" spans="1:4" ht="15" customHeight="1"/>
    <row r="61" spans="1:4" ht="15" customHeight="1">
      <c r="B61" s="6" t="s">
        <v>18</v>
      </c>
    </row>
    <row r="62" spans="1:4" ht="15" customHeight="1">
      <c r="A62" s="5">
        <f>SUM(C62:K62)</f>
        <v>10</v>
      </c>
      <c r="B62" s="2" t="s">
        <v>93</v>
      </c>
      <c r="C62" s="10">
        <v>5</v>
      </c>
      <c r="D62" s="10">
        <v>5</v>
      </c>
    </row>
    <row r="63" spans="1:4" ht="15" customHeight="1">
      <c r="A63" s="5">
        <f>SUM(C63:K63)</f>
        <v>8</v>
      </c>
      <c r="B63" s="2" t="s">
        <v>19</v>
      </c>
      <c r="C63" s="10">
        <v>4</v>
      </c>
      <c r="D63" s="10">
        <v>4</v>
      </c>
    </row>
    <row r="64" spans="1:4" ht="15" customHeight="1">
      <c r="A64" s="5">
        <f>SUM(C64:K64)</f>
        <v>6</v>
      </c>
      <c r="B64" s="2" t="s">
        <v>65</v>
      </c>
      <c r="C64" s="10">
        <v>3</v>
      </c>
      <c r="D64" s="10">
        <v>3</v>
      </c>
    </row>
    <row r="65" spans="1:4" ht="15" customHeight="1"/>
    <row r="66" spans="1:4" ht="15" customHeight="1">
      <c r="B66" s="6" t="s">
        <v>28</v>
      </c>
    </row>
    <row r="67" spans="1:4" ht="15" customHeight="1">
      <c r="A67" s="5">
        <f>SUM(C67:K67)</f>
        <v>10</v>
      </c>
      <c r="B67" s="2" t="s">
        <v>19</v>
      </c>
      <c r="C67" s="10">
        <v>5</v>
      </c>
      <c r="D67" s="10">
        <v>5</v>
      </c>
    </row>
    <row r="68" spans="1:4" ht="15" customHeight="1"/>
    <row r="69" spans="1:4" ht="15" customHeight="1">
      <c r="B69" s="6" t="s">
        <v>6</v>
      </c>
    </row>
    <row r="70" spans="1:4" ht="15" customHeight="1">
      <c r="A70" s="5">
        <f>SUM(C70:K70)</f>
        <v>10</v>
      </c>
      <c r="B70" s="2" t="s">
        <v>62</v>
      </c>
      <c r="C70" s="10">
        <v>5</v>
      </c>
      <c r="D70" s="10">
        <v>5</v>
      </c>
    </row>
    <row r="71" spans="1:4" ht="15" customHeight="1">
      <c r="A71" s="5">
        <f>SUM(C71:K71)</f>
        <v>8</v>
      </c>
      <c r="B71" s="2" t="s">
        <v>53</v>
      </c>
      <c r="C71" s="10">
        <v>4</v>
      </c>
      <c r="D71" s="10">
        <v>4</v>
      </c>
    </row>
    <row r="72" spans="1:4" ht="15" customHeight="1"/>
    <row r="73" spans="1:4" ht="15" customHeight="1">
      <c r="B73" s="6" t="s">
        <v>20</v>
      </c>
    </row>
    <row r="74" spans="1:4" ht="15" customHeight="1">
      <c r="A74" s="5">
        <f>SUM(C74:K74)</f>
        <v>9</v>
      </c>
      <c r="B74" s="2" t="s">
        <v>94</v>
      </c>
      <c r="C74" s="10">
        <v>5</v>
      </c>
      <c r="D74" s="10">
        <v>4</v>
      </c>
    </row>
    <row r="75" spans="1:4" ht="15" customHeight="1">
      <c r="A75" s="5">
        <f>SUM(C75:K75)</f>
        <v>7</v>
      </c>
      <c r="B75" s="2" t="s">
        <v>19</v>
      </c>
      <c r="C75" s="10">
        <v>4</v>
      </c>
      <c r="D75" s="10">
        <v>3</v>
      </c>
    </row>
    <row r="76" spans="1:4" ht="15" customHeight="1">
      <c r="A76" s="5">
        <f>SUM(C76:K76)</f>
        <v>7</v>
      </c>
      <c r="B76" s="2" t="s">
        <v>63</v>
      </c>
      <c r="C76" s="10">
        <v>2</v>
      </c>
      <c r="D76" s="10">
        <v>5</v>
      </c>
    </row>
    <row r="77" spans="1:4" ht="15" customHeight="1">
      <c r="A77" s="5">
        <f>SUM(C77:K77)</f>
        <v>5</v>
      </c>
      <c r="B77" s="2" t="s">
        <v>93</v>
      </c>
      <c r="C77" s="10">
        <v>3</v>
      </c>
      <c r="D77" s="10">
        <v>2</v>
      </c>
    </row>
    <row r="78" spans="1:4" ht="15" customHeight="1">
      <c r="A78" s="5">
        <f>SUM(C78:K78)</f>
        <v>1</v>
      </c>
      <c r="B78" s="2" t="s">
        <v>95</v>
      </c>
      <c r="C78" s="10">
        <v>1</v>
      </c>
      <c r="D78" s="10">
        <v>0</v>
      </c>
    </row>
    <row r="79" spans="1:4" ht="15" customHeight="1"/>
    <row r="80" spans="1:4" ht="15" customHeight="1">
      <c r="B80" s="6" t="s">
        <v>29</v>
      </c>
    </row>
    <row r="81" spans="1:4" ht="15" customHeight="1">
      <c r="A81" s="5">
        <f>SUM(C81:K81)</f>
        <v>9</v>
      </c>
      <c r="B81" s="2" t="s">
        <v>94</v>
      </c>
      <c r="C81" s="10">
        <v>5</v>
      </c>
      <c r="D81" s="10">
        <v>4</v>
      </c>
    </row>
    <row r="82" spans="1:4" ht="15" customHeight="1">
      <c r="A82" s="5">
        <f>SUM(C82:K82)</f>
        <v>5</v>
      </c>
      <c r="B82" s="2" t="s">
        <v>63</v>
      </c>
      <c r="C82" s="10">
        <v>0</v>
      </c>
      <c r="D82" s="10">
        <v>5</v>
      </c>
    </row>
    <row r="83" spans="1:4" ht="15" customHeight="1">
      <c r="A83" s="5">
        <f>SUM(C83:K83)</f>
        <v>4</v>
      </c>
      <c r="B83" s="2" t="s">
        <v>19</v>
      </c>
      <c r="C83" s="10">
        <v>4</v>
      </c>
      <c r="D83" s="10">
        <v>0</v>
      </c>
    </row>
    <row r="84" spans="1:4" ht="15" customHeight="1"/>
    <row r="85" spans="1:4" ht="15" customHeight="1">
      <c r="B85" s="6" t="s">
        <v>7</v>
      </c>
    </row>
    <row r="86" spans="1:4" ht="15" customHeight="1">
      <c r="A86" s="5">
        <f>SUM(C86:K86)</f>
        <v>10</v>
      </c>
      <c r="B86" s="2" t="s">
        <v>53</v>
      </c>
      <c r="C86" s="10">
        <v>5</v>
      </c>
      <c r="D86" s="10">
        <v>5</v>
      </c>
    </row>
    <row r="87" spans="1:4" ht="15" customHeight="1"/>
    <row r="88" spans="1:4" ht="14.4" customHeight="1">
      <c r="B88" s="6" t="s">
        <v>21</v>
      </c>
    </row>
    <row r="89" spans="1:4" ht="14.4" customHeight="1">
      <c r="A89" s="5">
        <f>SUM(C89:K89)</f>
        <v>8</v>
      </c>
      <c r="B89" s="2" t="s">
        <v>1</v>
      </c>
      <c r="C89" s="10">
        <v>4</v>
      </c>
      <c r="D89" s="10">
        <v>4</v>
      </c>
    </row>
    <row r="90" spans="1:4" ht="15" customHeight="1">
      <c r="A90" s="5">
        <f>SUM(C90:K90)</f>
        <v>8</v>
      </c>
      <c r="B90" s="2" t="s">
        <v>93</v>
      </c>
      <c r="C90" s="10">
        <v>5</v>
      </c>
      <c r="D90" s="10">
        <v>3</v>
      </c>
    </row>
    <row r="91" spans="1:4" ht="15" customHeight="1">
      <c r="A91" s="5">
        <f>SUM(C91:K91)</f>
        <v>7</v>
      </c>
      <c r="B91" s="2" t="s">
        <v>63</v>
      </c>
      <c r="C91" s="10">
        <v>2</v>
      </c>
      <c r="D91" s="10">
        <v>5</v>
      </c>
    </row>
    <row r="92" spans="1:4" ht="15" customHeight="1">
      <c r="A92" s="5">
        <f>SUM(C92:K92)</f>
        <v>5</v>
      </c>
      <c r="B92" s="2" t="s">
        <v>94</v>
      </c>
      <c r="C92" s="10">
        <v>3</v>
      </c>
      <c r="D92" s="10">
        <v>2</v>
      </c>
    </row>
    <row r="93" spans="1:4" ht="15" customHeight="1">
      <c r="A93" s="5">
        <f>SUM(C93:K93)</f>
        <v>1</v>
      </c>
      <c r="B93" s="2" t="s">
        <v>96</v>
      </c>
      <c r="C93" s="10">
        <v>1</v>
      </c>
      <c r="D93" s="10">
        <v>0</v>
      </c>
    </row>
    <row r="95" spans="1:4" ht="15" customHeight="1">
      <c r="B95" s="6" t="s">
        <v>30</v>
      </c>
    </row>
    <row r="96" spans="1:4" ht="15" customHeight="1">
      <c r="A96" s="5">
        <f>SUM(C96:K96)</f>
        <v>10</v>
      </c>
      <c r="B96" s="2" t="s">
        <v>94</v>
      </c>
      <c r="C96" s="10">
        <v>5</v>
      </c>
      <c r="D96" s="10">
        <v>5</v>
      </c>
    </row>
    <row r="97" spans="1:4" ht="15" customHeight="1">
      <c r="A97" s="5">
        <f>SUM(C97:K97)</f>
        <v>8</v>
      </c>
      <c r="B97" s="2" t="s">
        <v>9</v>
      </c>
      <c r="C97" s="10">
        <v>4</v>
      </c>
      <c r="D97" s="10">
        <v>4</v>
      </c>
    </row>
    <row r="98" spans="1:4" ht="15" customHeight="1">
      <c r="A98" s="5">
        <f>SUM(C98:K98)</f>
        <v>6</v>
      </c>
      <c r="B98" s="2" t="s">
        <v>63</v>
      </c>
      <c r="C98" s="10">
        <v>3</v>
      </c>
      <c r="D98" s="10">
        <v>3</v>
      </c>
    </row>
    <row r="99" spans="1:4" ht="15" customHeight="1"/>
    <row r="100" spans="1:4" ht="15" customHeight="1">
      <c r="B100" s="6" t="s">
        <v>36</v>
      </c>
    </row>
    <row r="101" spans="1:4" ht="15" customHeight="1">
      <c r="A101" s="5">
        <f>SUM(C101:K101)</f>
        <v>10</v>
      </c>
      <c r="B101" s="2" t="s">
        <v>64</v>
      </c>
      <c r="C101" s="10">
        <v>5</v>
      </c>
      <c r="D101" s="10">
        <v>5</v>
      </c>
    </row>
    <row r="102" spans="1:4" ht="15" customHeight="1">
      <c r="A102" s="5">
        <f>SUM(C102:K102)</f>
        <v>7</v>
      </c>
      <c r="B102" s="2" t="s">
        <v>53</v>
      </c>
      <c r="C102" s="10">
        <v>3</v>
      </c>
      <c r="D102" s="10">
        <v>4</v>
      </c>
    </row>
    <row r="103" spans="1:4" ht="15" customHeight="1">
      <c r="A103" s="5">
        <f>SUM(C103:K103)</f>
        <v>7</v>
      </c>
      <c r="B103" s="2" t="s">
        <v>73</v>
      </c>
      <c r="C103" s="10">
        <v>4</v>
      </c>
      <c r="D103" s="10">
        <v>3</v>
      </c>
    </row>
    <row r="104" spans="1:4" ht="15" customHeight="1"/>
    <row r="105" spans="1:4" ht="15" customHeight="1">
      <c r="B105" s="6" t="s">
        <v>37</v>
      </c>
    </row>
    <row r="106" spans="1:4" ht="15" customHeight="1">
      <c r="A106" s="5">
        <f>SUM(C106:K106)</f>
        <v>10</v>
      </c>
      <c r="B106" s="2" t="s">
        <v>94</v>
      </c>
      <c r="C106" s="10">
        <v>5</v>
      </c>
      <c r="D106" s="10">
        <v>5</v>
      </c>
    </row>
    <row r="107" spans="1:4" ht="15" customHeight="1">
      <c r="A107" s="5">
        <f>SUM(C107:K107)</f>
        <v>7</v>
      </c>
      <c r="B107" s="2" t="s">
        <v>1</v>
      </c>
      <c r="C107" s="10">
        <v>4</v>
      </c>
      <c r="D107" s="10">
        <v>3</v>
      </c>
    </row>
    <row r="108" spans="1:4" ht="15" customHeight="1">
      <c r="A108" s="5">
        <f>SUM(C108:K108)</f>
        <v>6</v>
      </c>
      <c r="B108" s="2" t="s">
        <v>96</v>
      </c>
      <c r="C108" s="10">
        <v>2</v>
      </c>
      <c r="D108" s="10">
        <v>4</v>
      </c>
    </row>
    <row r="109" spans="1:4" ht="15" customHeight="1">
      <c r="A109" s="5">
        <f>SUM(C109:K109)</f>
        <v>5</v>
      </c>
      <c r="B109" s="2" t="s">
        <v>45</v>
      </c>
      <c r="C109" s="10">
        <v>3</v>
      </c>
      <c r="D109" s="10">
        <v>2</v>
      </c>
    </row>
    <row r="110" spans="1:4" ht="15" customHeight="1"/>
    <row r="111" spans="1:4" ht="15" customHeight="1">
      <c r="B111" s="6" t="s">
        <v>31</v>
      </c>
    </row>
    <row r="112" spans="1:4" ht="15" customHeight="1">
      <c r="A112" s="5">
        <f>SUM(C112:K112)</f>
        <v>10</v>
      </c>
      <c r="B112" s="2" t="s">
        <v>94</v>
      </c>
      <c r="C112" s="10">
        <v>5</v>
      </c>
      <c r="D112" s="10">
        <v>5</v>
      </c>
    </row>
    <row r="113" spans="1:4" ht="15" customHeight="1">
      <c r="A113" s="5">
        <f>SUM(C113:K113)</f>
        <v>8</v>
      </c>
      <c r="B113" s="2" t="s">
        <v>45</v>
      </c>
      <c r="C113" s="10">
        <v>4</v>
      </c>
      <c r="D113" s="10">
        <v>4</v>
      </c>
    </row>
    <row r="114" spans="1:4" ht="15" customHeight="1"/>
    <row r="115" spans="1:4" ht="15" customHeight="1">
      <c r="B115" s="6" t="s">
        <v>8</v>
      </c>
    </row>
    <row r="116" spans="1:4" ht="15" customHeight="1">
      <c r="A116" s="5">
        <f>SUM(C116:K116)</f>
        <v>9</v>
      </c>
      <c r="B116" s="2" t="s">
        <v>54</v>
      </c>
      <c r="C116" s="10">
        <v>5</v>
      </c>
      <c r="D116" s="10">
        <v>4</v>
      </c>
    </row>
    <row r="117" spans="1:4" ht="15" customHeight="1">
      <c r="A117" s="5">
        <f>SUM(C117:K117)</f>
        <v>9</v>
      </c>
      <c r="B117" s="2" t="s">
        <v>64</v>
      </c>
      <c r="C117" s="10">
        <v>4</v>
      </c>
      <c r="D117" s="10">
        <v>5</v>
      </c>
    </row>
    <row r="118" spans="1:4" ht="15" customHeight="1">
      <c r="A118" s="5">
        <f>SUM(C118:K118)</f>
        <v>5</v>
      </c>
      <c r="B118" s="2" t="s">
        <v>62</v>
      </c>
      <c r="C118" s="10">
        <v>3</v>
      </c>
      <c r="D118" s="10">
        <v>2</v>
      </c>
    </row>
    <row r="119" spans="1:4" ht="15" customHeight="1">
      <c r="A119" s="5">
        <f>SUM(C119:K119)</f>
        <v>5</v>
      </c>
      <c r="B119" s="2" t="s">
        <v>73</v>
      </c>
      <c r="C119" s="10">
        <v>2</v>
      </c>
      <c r="D119" s="10">
        <v>3</v>
      </c>
    </row>
    <row r="120" spans="1:4" ht="15" customHeight="1"/>
    <row r="121" spans="1:4" ht="15" customHeight="1">
      <c r="B121" s="6" t="s">
        <v>22</v>
      </c>
    </row>
    <row r="122" spans="1:4" ht="15" customHeight="1">
      <c r="A122" s="5">
        <f>SUM(C122:K122)</f>
        <v>10</v>
      </c>
      <c r="B122" s="2" t="s">
        <v>96</v>
      </c>
      <c r="C122" s="10">
        <v>5</v>
      </c>
      <c r="D122" s="10">
        <v>5</v>
      </c>
    </row>
    <row r="123" spans="1:4" ht="15" customHeight="1">
      <c r="A123" s="5">
        <f>SUM(C123:K123)</f>
        <v>8</v>
      </c>
      <c r="B123" s="2" t="s">
        <v>9</v>
      </c>
      <c r="C123" s="10">
        <v>4</v>
      </c>
      <c r="D123" s="10">
        <v>4</v>
      </c>
    </row>
    <row r="124" spans="1:4" ht="15" customHeight="1">
      <c r="A124" s="5">
        <f>SUM(C124:K124)</f>
        <v>6</v>
      </c>
      <c r="B124" s="2" t="s">
        <v>45</v>
      </c>
      <c r="C124" s="10">
        <v>3</v>
      </c>
      <c r="D124" s="10">
        <v>3</v>
      </c>
    </row>
    <row r="125" spans="1:4" ht="15" customHeight="1"/>
    <row r="126" spans="1:4" ht="15" customHeight="1">
      <c r="B126" s="6" t="s">
        <v>69</v>
      </c>
    </row>
    <row r="127" spans="1:4" ht="15" customHeight="1">
      <c r="A127" s="5">
        <f>SUM(C127:K127)</f>
        <v>10</v>
      </c>
      <c r="B127" s="2" t="s">
        <v>45</v>
      </c>
      <c r="C127" s="10">
        <v>5</v>
      </c>
      <c r="D127" s="10">
        <v>5</v>
      </c>
    </row>
    <row r="128" spans="1:4" ht="15" customHeight="1"/>
    <row r="129" spans="1:4" ht="15" customHeight="1">
      <c r="B129" s="6" t="s">
        <v>10</v>
      </c>
    </row>
    <row r="130" spans="1:4" ht="15" customHeight="1">
      <c r="A130" s="5">
        <f>SUM(C130:K130)</f>
        <v>9</v>
      </c>
      <c r="B130" s="2" t="s">
        <v>56</v>
      </c>
      <c r="C130" s="10">
        <v>5</v>
      </c>
      <c r="D130" s="10">
        <v>4</v>
      </c>
    </row>
    <row r="131" spans="1:4" ht="15" customHeight="1">
      <c r="A131" s="5">
        <f>SUM(C131:K131)</f>
        <v>9</v>
      </c>
      <c r="B131" s="2" t="s">
        <v>64</v>
      </c>
      <c r="C131" s="10">
        <v>4</v>
      </c>
      <c r="D131" s="10">
        <v>5</v>
      </c>
    </row>
    <row r="132" spans="1:4" ht="15" customHeight="1">
      <c r="A132" s="5">
        <f>SUM(C132:K132)</f>
        <v>6</v>
      </c>
      <c r="B132" s="2" t="s">
        <v>44</v>
      </c>
      <c r="C132" s="10">
        <v>3</v>
      </c>
      <c r="D132" s="10">
        <v>3</v>
      </c>
    </row>
    <row r="133" spans="1:4" ht="15" customHeight="1">
      <c r="A133" s="5">
        <f>SUM(C133:K133)</f>
        <v>3</v>
      </c>
      <c r="B133" s="2" t="s">
        <v>54</v>
      </c>
      <c r="C133" s="10">
        <v>1</v>
      </c>
      <c r="D133" s="10">
        <v>2</v>
      </c>
    </row>
    <row r="134" spans="1:4" ht="15" customHeight="1">
      <c r="A134" s="5">
        <f>SUM(C134:K134)</f>
        <v>3</v>
      </c>
      <c r="B134" s="2" t="s">
        <v>62</v>
      </c>
      <c r="C134" s="10">
        <v>2</v>
      </c>
      <c r="D134" s="10">
        <v>1</v>
      </c>
    </row>
    <row r="135" spans="1:4" ht="14.4" customHeight="1"/>
    <row r="136" spans="1:4" ht="15" customHeight="1">
      <c r="B136" s="6" t="s">
        <v>23</v>
      </c>
    </row>
    <row r="137" spans="1:4" ht="15" customHeight="1">
      <c r="A137" s="5">
        <f>SUM(C137:K137)</f>
        <v>9</v>
      </c>
      <c r="B137" s="2" t="s">
        <v>56</v>
      </c>
      <c r="C137" s="10">
        <v>4</v>
      </c>
      <c r="D137" s="10">
        <v>5</v>
      </c>
    </row>
    <row r="138" spans="1:4" ht="15" customHeight="1">
      <c r="A138" s="5">
        <f>SUM(C138:K138)</f>
        <v>8</v>
      </c>
      <c r="B138" s="2" t="s">
        <v>96</v>
      </c>
      <c r="C138" s="10">
        <v>5</v>
      </c>
      <c r="D138" s="10">
        <v>3</v>
      </c>
    </row>
    <row r="139" spans="1:4" ht="15" customHeight="1">
      <c r="A139" s="5">
        <f>SUM(C139:K139)</f>
        <v>7</v>
      </c>
      <c r="B139" s="2" t="s">
        <v>45</v>
      </c>
      <c r="C139" s="10">
        <v>3</v>
      </c>
      <c r="D139" s="10">
        <v>4</v>
      </c>
    </row>
    <row r="140" spans="1:4" ht="14.4" customHeight="1"/>
    <row r="141" spans="1:4">
      <c r="B141" s="6" t="s">
        <v>55</v>
      </c>
    </row>
    <row r="142" spans="1:4">
      <c r="A142" s="5">
        <f>SUM(C142:K142)</f>
        <v>10</v>
      </c>
      <c r="B142" s="2" t="s">
        <v>45</v>
      </c>
      <c r="C142" s="10">
        <v>5</v>
      </c>
      <c r="D142" s="10">
        <v>5</v>
      </c>
    </row>
    <row r="144" spans="1:4" ht="15" customHeight="1">
      <c r="B144" s="6" t="s">
        <v>11</v>
      </c>
    </row>
    <row r="145" spans="1:4" ht="15" customHeight="1">
      <c r="A145" s="5">
        <f>SUM(C145:K145)</f>
        <v>10</v>
      </c>
      <c r="B145" s="2" t="s">
        <v>54</v>
      </c>
      <c r="C145" s="10">
        <v>5</v>
      </c>
      <c r="D145" s="10">
        <v>5</v>
      </c>
    </row>
    <row r="146" spans="1:4" ht="15" customHeight="1">
      <c r="A146" s="5">
        <f>SUM(C146:K146)</f>
        <v>8</v>
      </c>
      <c r="B146" s="2" t="s">
        <v>56</v>
      </c>
      <c r="C146" s="10">
        <v>4</v>
      </c>
      <c r="D146" s="10">
        <v>4</v>
      </c>
    </row>
    <row r="147" spans="1:4" ht="15" customHeight="1">
      <c r="A147" s="5">
        <f>SUM(C147:K147)</f>
        <v>5</v>
      </c>
      <c r="B147" s="2" t="s">
        <v>74</v>
      </c>
      <c r="C147" s="10">
        <v>3</v>
      </c>
      <c r="D147" s="10">
        <v>2</v>
      </c>
    </row>
    <row r="148" spans="1:4" ht="15" customHeight="1">
      <c r="A148" s="5">
        <f>SUM(C148:K148)</f>
        <v>5</v>
      </c>
      <c r="B148" s="2" t="s">
        <v>44</v>
      </c>
      <c r="C148" s="10">
        <v>2</v>
      </c>
      <c r="D148" s="10">
        <v>3</v>
      </c>
    </row>
    <row r="149" spans="1:4" ht="15" customHeight="1">
      <c r="A149" s="5">
        <f>SUM(C149:K149)</f>
        <v>1</v>
      </c>
      <c r="B149" s="2" t="s">
        <v>97</v>
      </c>
      <c r="C149" s="10">
        <v>1</v>
      </c>
      <c r="D149" s="10">
        <v>0</v>
      </c>
    </row>
    <row r="150" spans="1:4" ht="15" customHeight="1"/>
    <row r="151" spans="1:4" ht="15" customHeight="1">
      <c r="B151" s="6" t="s">
        <v>24</v>
      </c>
    </row>
    <row r="152" spans="1:4" ht="15" customHeight="1">
      <c r="A152" s="5">
        <f>SUM(C152:K152)</f>
        <v>9</v>
      </c>
      <c r="B152" s="2" t="s">
        <v>56</v>
      </c>
      <c r="C152" s="10">
        <v>5</v>
      </c>
      <c r="D152" s="10">
        <v>4</v>
      </c>
    </row>
    <row r="153" spans="1:4" ht="15" customHeight="1">
      <c r="A153" s="5">
        <f>SUM(C153:K153)</f>
        <v>9</v>
      </c>
      <c r="B153" s="2" t="s">
        <v>45</v>
      </c>
      <c r="C153" s="10">
        <v>4</v>
      </c>
      <c r="D153" s="10">
        <v>5</v>
      </c>
    </row>
    <row r="154" spans="1:4" ht="15" customHeight="1">
      <c r="A154" s="5">
        <f>SUM(C154:K154)</f>
        <v>3</v>
      </c>
      <c r="B154" s="2" t="s">
        <v>54</v>
      </c>
      <c r="C154" s="10">
        <v>0</v>
      </c>
      <c r="D154" s="10">
        <v>3</v>
      </c>
    </row>
    <row r="155" spans="1:4" ht="15" customHeight="1"/>
    <row r="156" spans="1:4">
      <c r="B156" s="6" t="s">
        <v>46</v>
      </c>
    </row>
    <row r="157" spans="1:4">
      <c r="A157" s="5">
        <f>SUM(C157:K157)</f>
        <v>10</v>
      </c>
      <c r="B157" s="2" t="s">
        <v>45</v>
      </c>
      <c r="C157" s="10">
        <v>5</v>
      </c>
      <c r="D157" s="10">
        <v>5</v>
      </c>
    </row>
    <row r="158" spans="1:4" ht="15" customHeight="1"/>
    <row r="159" spans="1:4" ht="15" customHeight="1">
      <c r="B159" s="6" t="s">
        <v>12</v>
      </c>
    </row>
    <row r="160" spans="1:4" ht="15" customHeight="1">
      <c r="A160" s="5">
        <f>SUM(C160:K160)</f>
        <v>9</v>
      </c>
      <c r="B160" s="2" t="s">
        <v>87</v>
      </c>
      <c r="C160" s="10">
        <v>5</v>
      </c>
      <c r="D160" s="10">
        <v>4</v>
      </c>
    </row>
    <row r="161" spans="1:4" ht="15" customHeight="1">
      <c r="A161" s="5">
        <f>SUM(C161:K161)</f>
        <v>6</v>
      </c>
      <c r="B161" s="2" t="s">
        <v>54</v>
      </c>
      <c r="C161" s="10">
        <v>3</v>
      </c>
      <c r="D161" s="10">
        <v>3</v>
      </c>
    </row>
    <row r="162" spans="1:4" ht="15" customHeight="1">
      <c r="A162" s="5">
        <f>SUM(C162:K162)</f>
        <v>5</v>
      </c>
      <c r="B162" s="2" t="s">
        <v>74</v>
      </c>
      <c r="C162" s="10">
        <v>4</v>
      </c>
      <c r="D162" s="10">
        <v>1</v>
      </c>
    </row>
    <row r="163" spans="1:4" ht="15" customHeight="1">
      <c r="A163" s="5">
        <f>SUM(C163:K163)</f>
        <v>5</v>
      </c>
      <c r="B163" s="2" t="s">
        <v>99</v>
      </c>
      <c r="C163" s="10">
        <v>0</v>
      </c>
      <c r="D163" s="10">
        <v>5</v>
      </c>
    </row>
    <row r="164" spans="1:4" ht="15" customHeight="1">
      <c r="A164" s="5">
        <f>SUM(C164:K164)</f>
        <v>4</v>
      </c>
      <c r="B164" s="2" t="s">
        <v>44</v>
      </c>
      <c r="C164" s="10">
        <v>2</v>
      </c>
      <c r="D164" s="10">
        <v>2</v>
      </c>
    </row>
    <row r="165" spans="1:4" ht="15" customHeight="1">
      <c r="A165" s="5">
        <f>SUM(C165:K165)</f>
        <v>1</v>
      </c>
      <c r="B165" s="2" t="s">
        <v>97</v>
      </c>
      <c r="C165" s="10">
        <v>1</v>
      </c>
      <c r="D165" s="10">
        <v>0</v>
      </c>
    </row>
    <row r="166" spans="1:4" ht="15" customHeight="1"/>
    <row r="167" spans="1:4" ht="15" customHeight="1">
      <c r="B167" s="6" t="s">
        <v>25</v>
      </c>
    </row>
    <row r="168" spans="1:4" ht="15" customHeight="1">
      <c r="A168" s="5">
        <f>SUM(C168:K168)</f>
        <v>10</v>
      </c>
      <c r="B168" s="2" t="s">
        <v>45</v>
      </c>
      <c r="C168" s="10">
        <v>5</v>
      </c>
      <c r="D168" s="10">
        <v>5</v>
      </c>
    </row>
    <row r="169" spans="1:4" ht="15" customHeight="1">
      <c r="A169" s="5">
        <f>SUM(C169:K169)</f>
        <v>4</v>
      </c>
      <c r="B169" s="2" t="s">
        <v>99</v>
      </c>
      <c r="C169" s="10">
        <v>0</v>
      </c>
      <c r="D169" s="10">
        <v>4</v>
      </c>
    </row>
    <row r="170" spans="1:4" ht="15" customHeight="1"/>
    <row r="171" spans="1:4">
      <c r="B171" s="6" t="s">
        <v>47</v>
      </c>
    </row>
    <row r="172" spans="1:4">
      <c r="A172" s="5">
        <f>SUM(C172:K172)</f>
        <v>10</v>
      </c>
      <c r="B172" s="2" t="s">
        <v>45</v>
      </c>
      <c r="C172" s="10">
        <v>5</v>
      </c>
      <c r="D172" s="10">
        <v>5</v>
      </c>
    </row>
    <row r="173" spans="1:4" ht="15" customHeight="1"/>
    <row r="174" spans="1:4" ht="15" customHeight="1">
      <c r="B174" s="6" t="s">
        <v>13</v>
      </c>
    </row>
    <row r="175" spans="1:4" ht="15" customHeight="1">
      <c r="A175" s="5">
        <f>SUM(C175:K175)</f>
        <v>10</v>
      </c>
      <c r="B175" s="2" t="s">
        <v>14</v>
      </c>
      <c r="C175" s="10">
        <v>5</v>
      </c>
      <c r="D175" s="10">
        <v>5</v>
      </c>
    </row>
    <row r="176" spans="1:4" ht="15" customHeight="1">
      <c r="A176" s="5">
        <f>SUM(C176:K176)</f>
        <v>5</v>
      </c>
      <c r="B176" s="2" t="s">
        <v>54</v>
      </c>
      <c r="C176" s="10">
        <v>2</v>
      </c>
      <c r="D176" s="10">
        <v>3</v>
      </c>
    </row>
    <row r="177" spans="1:4" ht="15" customHeight="1">
      <c r="A177" s="5">
        <f>SUM(C177:K177)</f>
        <v>4</v>
      </c>
      <c r="B177" s="2" t="s">
        <v>66</v>
      </c>
      <c r="C177" s="10">
        <v>0</v>
      </c>
      <c r="D177" s="10">
        <v>4</v>
      </c>
    </row>
    <row r="178" spans="1:4" ht="15" customHeight="1">
      <c r="A178" s="5">
        <f>SUM(C178:K178)</f>
        <v>4</v>
      </c>
      <c r="B178" s="2" t="s">
        <v>87</v>
      </c>
      <c r="C178" s="10">
        <v>4</v>
      </c>
      <c r="D178" s="10">
        <v>0</v>
      </c>
    </row>
    <row r="179" spans="1:4" ht="15" customHeight="1">
      <c r="A179" s="5">
        <f>SUM(C179:K179)</f>
        <v>3</v>
      </c>
      <c r="B179" s="2" t="s">
        <v>98</v>
      </c>
      <c r="C179" s="10">
        <v>3</v>
      </c>
      <c r="D179" s="10">
        <v>0</v>
      </c>
    </row>
    <row r="180" spans="1:4" ht="15" customHeight="1"/>
    <row r="181" spans="1:4" ht="15" customHeight="1">
      <c r="B181" s="6" t="s">
        <v>26</v>
      </c>
    </row>
    <row r="182" spans="1:4" ht="15" customHeight="1">
      <c r="A182" s="5">
        <f>SUM(C182:K182)</f>
        <v>10</v>
      </c>
      <c r="B182" s="2" t="s">
        <v>45</v>
      </c>
      <c r="C182" s="10">
        <v>5</v>
      </c>
      <c r="D182" s="10">
        <v>5</v>
      </c>
    </row>
    <row r="183" spans="1:4" ht="15" customHeight="1">
      <c r="A183" s="5">
        <f>SUM(C183:K183)</f>
        <v>4</v>
      </c>
      <c r="B183" s="2" t="s">
        <v>66</v>
      </c>
      <c r="C183" s="10">
        <v>0</v>
      </c>
      <c r="D183" s="10">
        <v>4</v>
      </c>
    </row>
    <row r="184" spans="1:4" ht="15" customHeight="1">
      <c r="A184" s="5">
        <f>SUM(C184:K184)</f>
        <v>3</v>
      </c>
      <c r="B184" s="2" t="s">
        <v>99</v>
      </c>
      <c r="C184" s="10">
        <v>0</v>
      </c>
      <c r="D184" s="10">
        <v>3</v>
      </c>
    </row>
    <row r="185" spans="1:4" ht="15" customHeight="1"/>
    <row r="186" spans="1:4">
      <c r="B186" s="6" t="s">
        <v>59</v>
      </c>
    </row>
    <row r="187" spans="1:4">
      <c r="A187" s="5">
        <f>SUM(C187:K187)</f>
        <v>10</v>
      </c>
      <c r="B187" s="2" t="s">
        <v>45</v>
      </c>
      <c r="C187" s="10">
        <v>5</v>
      </c>
      <c r="D187" s="10">
        <v>5</v>
      </c>
    </row>
    <row r="188" spans="1:4" ht="15" customHeight="1"/>
    <row r="189" spans="1:4" ht="15" customHeight="1">
      <c r="B189" s="6" t="s">
        <v>15</v>
      </c>
    </row>
    <row r="190" spans="1:4" ht="15" customHeight="1">
      <c r="A190" s="5">
        <f>SUM(C190:K190)</f>
        <v>8</v>
      </c>
      <c r="B190" s="2" t="s">
        <v>14</v>
      </c>
      <c r="C190" s="10">
        <v>3</v>
      </c>
      <c r="D190" s="10">
        <v>5</v>
      </c>
    </row>
    <row r="191" spans="1:4" ht="15" customHeight="1">
      <c r="A191" s="5">
        <f>SUM(C191:K191)</f>
        <v>5</v>
      </c>
      <c r="B191" s="2" t="s">
        <v>87</v>
      </c>
      <c r="C191" s="10">
        <v>5</v>
      </c>
      <c r="D191" s="10">
        <v>0</v>
      </c>
    </row>
    <row r="192" spans="1:4" ht="15" customHeight="1">
      <c r="A192" s="5">
        <f>SUM(C192:K192)</f>
        <v>4</v>
      </c>
      <c r="B192" s="2" t="s">
        <v>66</v>
      </c>
      <c r="C192" s="10">
        <v>0</v>
      </c>
      <c r="D192" s="10">
        <v>4</v>
      </c>
    </row>
    <row r="193" spans="1:4" ht="15" customHeight="1">
      <c r="A193" s="5">
        <f>SUM(C193:K193)</f>
        <v>4</v>
      </c>
      <c r="B193" s="2" t="s">
        <v>98</v>
      </c>
      <c r="C193" s="10">
        <v>4</v>
      </c>
      <c r="D193" s="10">
        <v>0</v>
      </c>
    </row>
    <row r="194" spans="1:4" ht="15" customHeight="1">
      <c r="A194" s="5">
        <f>SUM(C194:K194)</f>
        <v>3</v>
      </c>
      <c r="B194" s="2" t="s">
        <v>99</v>
      </c>
      <c r="C194" s="10">
        <v>3</v>
      </c>
      <c r="D194" s="10">
        <v>0</v>
      </c>
    </row>
    <row r="195" spans="1:4" ht="15" customHeight="1">
      <c r="A195" s="5">
        <f>SUM(C195:K195)</f>
        <v>2</v>
      </c>
      <c r="B195" s="2" t="s">
        <v>9</v>
      </c>
      <c r="C195" s="10">
        <v>2</v>
      </c>
      <c r="D195" s="10">
        <v>0</v>
      </c>
    </row>
    <row r="196" spans="1:4" ht="15" customHeight="1"/>
    <row r="197" spans="1:4" ht="15" customHeight="1">
      <c r="B197" s="6" t="s">
        <v>27</v>
      </c>
    </row>
    <row r="198" spans="1:4" ht="15" customHeight="1">
      <c r="A198" s="5">
        <f>SUM(C198:K198)</f>
        <v>8</v>
      </c>
      <c r="B198" s="2" t="s">
        <v>99</v>
      </c>
      <c r="C198" s="10">
        <v>5</v>
      </c>
      <c r="D198" s="10">
        <v>3</v>
      </c>
    </row>
    <row r="199" spans="1:4" ht="15" customHeight="1">
      <c r="A199" s="5">
        <f>SUM(C199:K199)</f>
        <v>8</v>
      </c>
      <c r="B199" s="2" t="s">
        <v>45</v>
      </c>
      <c r="C199" s="10">
        <v>4</v>
      </c>
      <c r="D199" s="10">
        <v>4</v>
      </c>
    </row>
    <row r="200" spans="1:4" ht="15" customHeight="1">
      <c r="A200" s="5">
        <f>SUM(C200:K200)</f>
        <v>5</v>
      </c>
      <c r="B200" s="2" t="s">
        <v>66</v>
      </c>
      <c r="C200" s="10">
        <v>0</v>
      </c>
      <c r="D200" s="10">
        <v>5</v>
      </c>
    </row>
    <row r="201" spans="1:4" ht="15" customHeight="1"/>
    <row r="202" spans="1:4">
      <c r="B202" s="6" t="s">
        <v>60</v>
      </c>
    </row>
    <row r="203" spans="1:4">
      <c r="A203" s="5">
        <f>SUM(C203:K203)</f>
        <v>10</v>
      </c>
      <c r="B203" s="2" t="s">
        <v>45</v>
      </c>
      <c r="C203" s="10">
        <v>5</v>
      </c>
      <c r="D203" s="10">
        <v>5</v>
      </c>
    </row>
    <row r="204" spans="1:4" ht="15" customHeight="1"/>
    <row r="205" spans="1:4" ht="15" customHeight="1">
      <c r="B205" s="6" t="s">
        <v>16</v>
      </c>
    </row>
    <row r="206" spans="1:4" ht="15" customHeight="1">
      <c r="A206" s="5">
        <f>SUM(C206:K206)</f>
        <v>10</v>
      </c>
      <c r="B206" s="2" t="s">
        <v>98</v>
      </c>
      <c r="C206" s="10">
        <v>5</v>
      </c>
      <c r="D206" s="10">
        <v>5</v>
      </c>
    </row>
    <row r="207" spans="1:4" ht="15" customHeight="1">
      <c r="A207" s="5">
        <f>SUM(C207:K207)</f>
        <v>7</v>
      </c>
      <c r="B207" s="2" t="s">
        <v>14</v>
      </c>
      <c r="C207" s="10">
        <v>3</v>
      </c>
      <c r="D207" s="10">
        <v>4</v>
      </c>
    </row>
    <row r="208" spans="1:4" ht="15" customHeight="1">
      <c r="A208" s="5">
        <f>SUM(C208:K208)</f>
        <v>4</v>
      </c>
      <c r="B208" s="2" t="s">
        <v>87</v>
      </c>
      <c r="C208" s="10">
        <v>4</v>
      </c>
      <c r="D208" s="10">
        <v>0</v>
      </c>
    </row>
    <row r="209" spans="1:4" ht="15" customHeight="1"/>
    <row r="210" spans="1:4" ht="15" customHeight="1">
      <c r="B210" s="6" t="s">
        <v>39</v>
      </c>
    </row>
    <row r="211" spans="1:4" ht="15" customHeight="1">
      <c r="A211" s="5">
        <f>SUM(C211:K211)</f>
        <v>9</v>
      </c>
      <c r="B211" s="2" t="s">
        <v>45</v>
      </c>
      <c r="C211" s="10">
        <v>5</v>
      </c>
      <c r="D211" s="10">
        <v>4</v>
      </c>
    </row>
    <row r="212" spans="1:4" ht="15" customHeight="1">
      <c r="A212" s="5">
        <f>SUM(C212:K212)</f>
        <v>5</v>
      </c>
      <c r="B212" s="2" t="s">
        <v>66</v>
      </c>
      <c r="C212" s="10">
        <v>0</v>
      </c>
      <c r="D212" s="10">
        <v>5</v>
      </c>
    </row>
    <row r="213" spans="1:4" ht="15" customHeight="1"/>
    <row r="214" spans="1:4">
      <c r="B214" s="6" t="s">
        <v>61</v>
      </c>
    </row>
    <row r="215" spans="1:4">
      <c r="A215" s="5">
        <f>SUM(C215:K215)</f>
        <v>10</v>
      </c>
      <c r="B215" s="2" t="s">
        <v>45</v>
      </c>
      <c r="C215" s="10">
        <v>5</v>
      </c>
      <c r="D215" s="10">
        <v>5</v>
      </c>
    </row>
    <row r="216" spans="1:4" ht="14.4" customHeight="1"/>
    <row r="217" spans="1:4" ht="15" customHeight="1">
      <c r="B217" s="6" t="s">
        <v>101</v>
      </c>
    </row>
    <row r="218" spans="1:4" ht="15" customHeight="1">
      <c r="A218" s="5">
        <f>SUM(C218:K218)</f>
        <v>10</v>
      </c>
      <c r="B218" s="2" t="s">
        <v>67</v>
      </c>
      <c r="C218" s="10">
        <v>5</v>
      </c>
      <c r="D218" s="10">
        <v>5</v>
      </c>
    </row>
    <row r="219" spans="1:4" ht="15" customHeight="1">
      <c r="A219" s="5">
        <f>SUM(C219:K219)</f>
        <v>8</v>
      </c>
      <c r="B219" s="2" t="s">
        <v>100</v>
      </c>
      <c r="C219" s="10">
        <v>4</v>
      </c>
      <c r="D219" s="10">
        <v>4</v>
      </c>
    </row>
    <row r="220" spans="1:4" ht="15" customHeight="1">
      <c r="B220" s="6"/>
    </row>
    <row r="221" spans="1:4" ht="15" customHeight="1">
      <c r="B221" s="6" t="s">
        <v>48</v>
      </c>
    </row>
    <row r="222" spans="1:4" ht="15" customHeight="1">
      <c r="A222" s="5">
        <f>SUM(C222:K222)</f>
        <v>5</v>
      </c>
      <c r="B222" s="2" t="s">
        <v>100</v>
      </c>
      <c r="C222" s="10">
        <v>0</v>
      </c>
      <c r="D222" s="10">
        <v>5</v>
      </c>
    </row>
    <row r="223" spans="1:4" ht="15" customHeight="1">
      <c r="B223" s="6"/>
    </row>
    <row r="224" spans="1:4" ht="15" customHeight="1">
      <c r="B224" s="6" t="s">
        <v>32</v>
      </c>
    </row>
    <row r="225" spans="1:4" ht="15" customHeight="1">
      <c r="A225" s="5">
        <f>SUM(C225:K225)</f>
        <v>5</v>
      </c>
      <c r="B225" s="2" t="s">
        <v>100</v>
      </c>
      <c r="C225" s="10">
        <v>0</v>
      </c>
      <c r="D225" s="10">
        <v>5</v>
      </c>
    </row>
    <row r="226" spans="1:4" ht="15" customHeight="1"/>
    <row r="227" spans="1:4" ht="15" customHeight="1">
      <c r="B227" s="6" t="s">
        <v>50</v>
      </c>
    </row>
    <row r="228" spans="1:4" ht="15" customHeight="1">
      <c r="A228" s="5">
        <f>SUM(C228:K228)-MIN(C228:K228)</f>
        <v>0</v>
      </c>
      <c r="B228" s="2" t="s">
        <v>33</v>
      </c>
    </row>
    <row r="229" spans="1:4" ht="15" customHeight="1"/>
    <row r="230" spans="1:4" ht="15" customHeight="1">
      <c r="B230" s="6" t="s">
        <v>49</v>
      </c>
    </row>
    <row r="231" spans="1:4" ht="15" customHeight="1">
      <c r="A231" s="5">
        <f>SUM(C231:K231)-MIN(C231:K231)</f>
        <v>0</v>
      </c>
      <c r="B231" s="2" t="s">
        <v>33</v>
      </c>
    </row>
    <row r="232" spans="1:4" ht="15" customHeight="1"/>
    <row r="233" spans="1:4" ht="15" customHeight="1">
      <c r="B233" s="6"/>
    </row>
    <row r="234" spans="1:4" ht="15" customHeight="1"/>
    <row r="235" spans="1:4" ht="15" customHeight="1"/>
    <row r="236" spans="1:4">
      <c r="B236" s="6"/>
    </row>
  </sheetData>
  <sortState ref="A206:D208">
    <sortCondition descending="1" ref="A206:A208"/>
  </sortState>
  <pageMargins left="0.25" right="0.25" top="0.5" bottom="0.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8"/>
  <sheetViews>
    <sheetView topLeftCell="A12" zoomScaleNormal="100" workbookViewId="0">
      <selection activeCell="D25" sqref="D25"/>
    </sheetView>
  </sheetViews>
  <sheetFormatPr defaultRowHeight="23.4"/>
  <cols>
    <col min="1" max="1" width="23" style="23" customWidth="1"/>
    <col min="2" max="2" width="23" style="21" customWidth="1"/>
    <col min="3" max="3" width="7" style="21" customWidth="1"/>
    <col min="4" max="4" width="39.21875" style="22" customWidth="1"/>
    <col min="5" max="8" width="23" style="22" customWidth="1"/>
  </cols>
  <sheetData>
    <row r="1" spans="1:7" ht="30" customHeight="1">
      <c r="A1" s="19" t="s">
        <v>51</v>
      </c>
      <c r="B1" s="20" t="s">
        <v>52</v>
      </c>
    </row>
    <row r="2" spans="1:7" ht="30" customHeight="1">
      <c r="A2" s="23" t="s">
        <v>3</v>
      </c>
      <c r="B2" s="21" t="s">
        <v>40</v>
      </c>
      <c r="D2" s="26"/>
      <c r="E2" s="26"/>
      <c r="F2" s="26"/>
      <c r="G2" s="26"/>
    </row>
    <row r="3" spans="1:7" ht="30" customHeight="1">
      <c r="A3" s="23" t="s">
        <v>42</v>
      </c>
      <c r="B3" s="21" t="s">
        <v>44</v>
      </c>
    </row>
    <row r="4" spans="1:7" ht="30" customHeight="1">
      <c r="A4" s="23" t="s">
        <v>41</v>
      </c>
      <c r="B4" s="21" t="s">
        <v>44</v>
      </c>
    </row>
    <row r="5" spans="1:7" ht="30" customHeight="1">
      <c r="A5" s="23" t="s">
        <v>43</v>
      </c>
      <c r="B5" s="21" t="s">
        <v>44</v>
      </c>
    </row>
    <row r="6" spans="1:7" ht="30" customHeight="1">
      <c r="A6" s="23" t="s">
        <v>71</v>
      </c>
      <c r="B6" s="21" t="s">
        <v>65</v>
      </c>
    </row>
    <row r="7" spans="1:7" ht="30" customHeight="1">
      <c r="A7" s="23" t="s">
        <v>4</v>
      </c>
      <c r="B7" s="21" t="s">
        <v>38</v>
      </c>
    </row>
    <row r="8" spans="1:7" ht="30" customHeight="1">
      <c r="A8" s="23" t="s">
        <v>17</v>
      </c>
      <c r="B8" s="21" t="s">
        <v>44</v>
      </c>
    </row>
    <row r="9" spans="1:7" ht="30" customHeight="1">
      <c r="A9" s="23" t="s">
        <v>58</v>
      </c>
      <c r="B9" s="21" t="s">
        <v>72</v>
      </c>
      <c r="D9" s="22" t="s">
        <v>83</v>
      </c>
    </row>
    <row r="10" spans="1:7" ht="30" customHeight="1">
      <c r="A10" s="23" t="s">
        <v>75</v>
      </c>
      <c r="B10" s="21" t="s">
        <v>72</v>
      </c>
      <c r="D10" s="22" t="s">
        <v>83</v>
      </c>
    </row>
    <row r="11" spans="1:7" ht="30" customHeight="1">
      <c r="A11" s="23" t="s">
        <v>5</v>
      </c>
      <c r="B11" s="23" t="s">
        <v>62</v>
      </c>
      <c r="C11" s="24"/>
    </row>
    <row r="12" spans="1:7" ht="30" customHeight="1">
      <c r="A12" s="23" t="s">
        <v>18</v>
      </c>
      <c r="B12" s="23" t="s">
        <v>19</v>
      </c>
      <c r="C12" s="23"/>
      <c r="D12" s="22" t="s">
        <v>84</v>
      </c>
    </row>
    <row r="13" spans="1:7" ht="30" customHeight="1">
      <c r="A13" s="23" t="s">
        <v>28</v>
      </c>
      <c r="B13" s="21" t="s">
        <v>19</v>
      </c>
      <c r="C13" s="23"/>
    </row>
    <row r="14" spans="1:7" ht="57" customHeight="1">
      <c r="A14" s="23" t="s">
        <v>6</v>
      </c>
      <c r="B14" s="23" t="s">
        <v>53</v>
      </c>
      <c r="C14" s="23"/>
      <c r="D14" s="25" t="s">
        <v>76</v>
      </c>
    </row>
    <row r="15" spans="1:7" ht="30" customHeight="1">
      <c r="A15" s="23" t="s">
        <v>20</v>
      </c>
      <c r="B15" s="23" t="s">
        <v>19</v>
      </c>
      <c r="C15" s="23"/>
    </row>
    <row r="16" spans="1:7" ht="30" customHeight="1">
      <c r="A16" s="23" t="s">
        <v>29</v>
      </c>
      <c r="B16" s="21" t="s">
        <v>19</v>
      </c>
      <c r="C16" s="23"/>
    </row>
    <row r="17" spans="1:4" ht="30" customHeight="1">
      <c r="A17" s="23" t="s">
        <v>7</v>
      </c>
      <c r="B17" s="23" t="s">
        <v>35</v>
      </c>
      <c r="C17" s="24"/>
    </row>
    <row r="18" spans="1:4" ht="30" customHeight="1">
      <c r="A18" s="23" t="s">
        <v>21</v>
      </c>
      <c r="B18" s="23" t="s">
        <v>1</v>
      </c>
      <c r="C18" s="23"/>
      <c r="D18" s="22" t="s">
        <v>84</v>
      </c>
    </row>
    <row r="19" spans="1:4" ht="30" customHeight="1">
      <c r="A19" s="23" t="s">
        <v>30</v>
      </c>
      <c r="B19" s="21" t="s">
        <v>9</v>
      </c>
    </row>
    <row r="20" spans="1:4" ht="30" customHeight="1">
      <c r="A20" s="23" t="s">
        <v>36</v>
      </c>
      <c r="B20" s="23" t="s">
        <v>53</v>
      </c>
      <c r="C20" s="24"/>
      <c r="D20" s="24"/>
    </row>
    <row r="21" spans="1:4" ht="30" customHeight="1">
      <c r="A21" s="23" t="s">
        <v>37</v>
      </c>
      <c r="B21" s="23" t="s">
        <v>1</v>
      </c>
      <c r="C21" s="23"/>
      <c r="D21" s="23"/>
    </row>
    <row r="22" spans="1:4" ht="30" customHeight="1">
      <c r="A22" s="23" t="s">
        <v>31</v>
      </c>
      <c r="B22" s="23" t="s">
        <v>1</v>
      </c>
      <c r="C22" s="23"/>
      <c r="D22" s="23"/>
    </row>
    <row r="23" spans="1:4" ht="30" customHeight="1">
      <c r="A23" s="23" t="s">
        <v>8</v>
      </c>
      <c r="B23" s="23" t="s">
        <v>54</v>
      </c>
      <c r="C23" s="24"/>
      <c r="D23" s="24"/>
    </row>
    <row r="24" spans="1:4" ht="30" customHeight="1">
      <c r="A24" s="23" t="s">
        <v>22</v>
      </c>
      <c r="B24" s="23" t="s">
        <v>1</v>
      </c>
      <c r="C24" s="24"/>
      <c r="D24" s="24"/>
    </row>
    <row r="25" spans="1:4" ht="30" customHeight="1">
      <c r="A25" s="23" t="s">
        <v>10</v>
      </c>
      <c r="B25" s="23" t="s">
        <v>54</v>
      </c>
      <c r="C25" s="24"/>
      <c r="D25" s="24"/>
    </row>
    <row r="26" spans="1:4" ht="30" customHeight="1">
      <c r="A26" s="23" t="s">
        <v>23</v>
      </c>
      <c r="B26" s="23" t="s">
        <v>56</v>
      </c>
      <c r="C26" s="23"/>
      <c r="D26" s="23"/>
    </row>
    <row r="27" spans="1:4" ht="30" customHeight="1">
      <c r="A27" s="23" t="s">
        <v>55</v>
      </c>
      <c r="B27" s="23" t="s">
        <v>45</v>
      </c>
      <c r="C27" s="23"/>
      <c r="D27" s="23"/>
    </row>
    <row r="28" spans="1:4" ht="30" customHeight="1">
      <c r="A28" s="23" t="s">
        <v>11</v>
      </c>
      <c r="B28" s="21" t="s">
        <v>54</v>
      </c>
      <c r="C28" s="23"/>
      <c r="D28" s="23"/>
    </row>
    <row r="29" spans="1:4" ht="30" customHeight="1">
      <c r="A29" s="23" t="s">
        <v>24</v>
      </c>
      <c r="B29" s="23" t="s">
        <v>56</v>
      </c>
      <c r="C29" s="24"/>
    </row>
    <row r="30" spans="1:4" ht="30" customHeight="1">
      <c r="A30" s="23" t="s">
        <v>46</v>
      </c>
      <c r="B30" s="23" t="s">
        <v>45</v>
      </c>
      <c r="C30" s="24"/>
    </row>
    <row r="31" spans="1:4" ht="30" customHeight="1">
      <c r="A31" s="23" t="s">
        <v>12</v>
      </c>
      <c r="B31" s="23" t="s">
        <v>54</v>
      </c>
      <c r="C31" s="23"/>
    </row>
    <row r="32" spans="1:4" ht="30" customHeight="1">
      <c r="A32" s="23" t="s">
        <v>47</v>
      </c>
      <c r="B32" s="23" t="s">
        <v>45</v>
      </c>
      <c r="C32" s="24"/>
    </row>
    <row r="33" spans="1:4" ht="30" customHeight="1">
      <c r="A33" s="23" t="s">
        <v>13</v>
      </c>
      <c r="B33" s="21" t="s">
        <v>54</v>
      </c>
      <c r="D33" s="24"/>
    </row>
    <row r="34" spans="1:4" ht="30" customHeight="1">
      <c r="A34" s="23" t="s">
        <v>26</v>
      </c>
      <c r="B34" s="21" t="s">
        <v>44</v>
      </c>
      <c r="C34" s="24"/>
      <c r="D34" s="23"/>
    </row>
    <row r="35" spans="1:4" ht="30" customHeight="1">
      <c r="A35" s="23" t="s">
        <v>59</v>
      </c>
      <c r="B35" s="21" t="s">
        <v>45</v>
      </c>
      <c r="C35" s="24"/>
      <c r="D35" s="23"/>
    </row>
    <row r="36" spans="1:4" ht="30" customHeight="1">
      <c r="A36" s="23" t="s">
        <v>15</v>
      </c>
      <c r="B36" s="21" t="s">
        <v>14</v>
      </c>
      <c r="D36" s="23"/>
    </row>
    <row r="37" spans="1:4" ht="30" customHeight="1">
      <c r="A37" s="23" t="s">
        <v>27</v>
      </c>
      <c r="B37" s="21" t="s">
        <v>44</v>
      </c>
      <c r="D37" s="23"/>
    </row>
    <row r="38" spans="1:4" ht="30" customHeight="1">
      <c r="A38" s="23" t="s">
        <v>60</v>
      </c>
      <c r="B38" s="21" t="s">
        <v>45</v>
      </c>
      <c r="D38" s="23"/>
    </row>
    <row r="39" spans="1:4" ht="30" customHeight="1">
      <c r="A39" s="23" t="s">
        <v>16</v>
      </c>
      <c r="B39" s="23" t="s">
        <v>14</v>
      </c>
      <c r="D39" s="23"/>
    </row>
    <row r="40" spans="1:4" ht="30" customHeight="1">
      <c r="A40" s="23" t="s">
        <v>39</v>
      </c>
      <c r="B40" s="23" t="s">
        <v>44</v>
      </c>
      <c r="D40" s="23"/>
    </row>
    <row r="41" spans="1:4" ht="30" customHeight="1">
      <c r="A41" s="23" t="s">
        <v>61</v>
      </c>
      <c r="B41" s="23" t="s">
        <v>45</v>
      </c>
      <c r="D41" s="23"/>
    </row>
    <row r="42" spans="1:4" ht="30" customHeight="1">
      <c r="A42" s="23" t="s">
        <v>57</v>
      </c>
      <c r="B42" s="21" t="s">
        <v>67</v>
      </c>
      <c r="C42" s="23"/>
      <c r="D42" s="24"/>
    </row>
    <row r="43" spans="1:4" ht="30" customHeight="1">
      <c r="D43" s="23"/>
    </row>
    <row r="44" spans="1:4" ht="30" customHeight="1">
      <c r="B44" s="23"/>
      <c r="D44" s="24"/>
    </row>
    <row r="45" spans="1:4" ht="15.75" customHeight="1">
      <c r="B45" s="23"/>
      <c r="D45" s="23"/>
    </row>
    <row r="46" spans="1:4">
      <c r="D46" s="23"/>
    </row>
    <row r="47" spans="1:4">
      <c r="B47" s="23"/>
      <c r="D47" s="24"/>
    </row>
    <row r="48" spans="1:4">
      <c r="B48" s="23"/>
      <c r="D48" s="23"/>
    </row>
  </sheetData>
  <mergeCells count="1">
    <mergeCell ref="D2:G2"/>
  </mergeCells>
  <pageMargins left="0.25" right="0.25" top="0.5" bottom="0.5" header="0.3" footer="0.3"/>
  <pageSetup fitToWidth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topLeftCell="A7" zoomScaleNormal="100" workbookViewId="0">
      <selection activeCell="D19" sqref="D19"/>
    </sheetView>
  </sheetViews>
  <sheetFormatPr defaultRowHeight="25.8"/>
  <cols>
    <col min="1" max="1" width="9.88671875" customWidth="1"/>
    <col min="2" max="2" width="32" style="13" customWidth="1"/>
    <col min="3" max="3" width="22.44140625" style="15" customWidth="1"/>
    <col min="4" max="4" width="17" style="17" customWidth="1"/>
    <col min="5" max="5" width="14.6640625" customWidth="1"/>
  </cols>
  <sheetData>
    <row r="1" spans="1:9" ht="30" customHeight="1">
      <c r="B1" s="14" t="s">
        <v>51</v>
      </c>
      <c r="C1" s="16" t="s">
        <v>52</v>
      </c>
    </row>
    <row r="2" spans="1:9" ht="69" customHeight="1">
      <c r="A2">
        <v>1</v>
      </c>
      <c r="B2" s="13" t="s">
        <v>3</v>
      </c>
      <c r="C2" s="15" t="s">
        <v>40</v>
      </c>
      <c r="D2" s="18"/>
      <c r="E2" s="27" t="s">
        <v>82</v>
      </c>
      <c r="F2" s="28"/>
      <c r="G2" s="28"/>
      <c r="H2" s="28"/>
      <c r="I2" s="28"/>
    </row>
    <row r="3" spans="1:9" ht="37.200000000000003" customHeight="1">
      <c r="A3">
        <v>2</v>
      </c>
      <c r="B3" s="13" t="s">
        <v>42</v>
      </c>
      <c r="C3" s="15" t="s">
        <v>44</v>
      </c>
      <c r="D3" s="18"/>
    </row>
    <row r="4" spans="1:9" ht="30" customHeight="1">
      <c r="A4">
        <v>3</v>
      </c>
      <c r="B4" s="13" t="s">
        <v>41</v>
      </c>
      <c r="C4" s="15" t="s">
        <v>44</v>
      </c>
      <c r="D4" s="18"/>
      <c r="E4" s="9" t="s">
        <v>80</v>
      </c>
      <c r="G4" s="9" t="s">
        <v>19</v>
      </c>
      <c r="H4" s="9"/>
    </row>
    <row r="5" spans="1:9" ht="30" customHeight="1">
      <c r="A5">
        <v>4</v>
      </c>
      <c r="B5" s="13" t="s">
        <v>43</v>
      </c>
      <c r="C5" s="15" t="s">
        <v>44</v>
      </c>
      <c r="D5" s="18"/>
      <c r="E5" s="9"/>
      <c r="F5" s="9" t="s">
        <v>18</v>
      </c>
      <c r="G5" s="9"/>
      <c r="H5" s="9" t="s">
        <v>20</v>
      </c>
    </row>
    <row r="6" spans="1:9" ht="30" customHeight="1">
      <c r="A6">
        <v>5</v>
      </c>
      <c r="B6" s="13" t="s">
        <v>71</v>
      </c>
      <c r="C6" s="15" t="s">
        <v>65</v>
      </c>
      <c r="D6" s="18"/>
      <c r="E6" s="9"/>
      <c r="F6" s="9" t="s">
        <v>28</v>
      </c>
      <c r="G6" s="9"/>
      <c r="H6" s="9" t="s">
        <v>29</v>
      </c>
    </row>
    <row r="7" spans="1:9" ht="30" customHeight="1">
      <c r="A7">
        <v>6</v>
      </c>
      <c r="B7" s="13" t="s">
        <v>4</v>
      </c>
      <c r="C7" s="15" t="s">
        <v>38</v>
      </c>
      <c r="D7" s="18"/>
      <c r="E7" s="9"/>
      <c r="F7" s="9"/>
      <c r="G7" s="9"/>
      <c r="H7" s="9"/>
    </row>
    <row r="8" spans="1:9" ht="30" customHeight="1">
      <c r="A8">
        <v>7</v>
      </c>
      <c r="B8" s="13" t="s">
        <v>17</v>
      </c>
      <c r="C8" s="15" t="s">
        <v>44</v>
      </c>
      <c r="D8" s="18"/>
      <c r="E8" s="9" t="s">
        <v>81</v>
      </c>
      <c r="G8" s="9" t="s">
        <v>77</v>
      </c>
      <c r="H8" s="9"/>
    </row>
    <row r="9" spans="1:9" ht="30" customHeight="1">
      <c r="A9">
        <v>8</v>
      </c>
      <c r="B9" s="13" t="s">
        <v>5</v>
      </c>
      <c r="C9" s="13" t="s">
        <v>62</v>
      </c>
      <c r="D9" s="7"/>
      <c r="E9" s="9"/>
      <c r="F9" s="9" t="s">
        <v>21</v>
      </c>
      <c r="G9" s="9"/>
      <c r="H9" s="9" t="s">
        <v>37</v>
      </c>
    </row>
    <row r="10" spans="1:9" ht="31.2" customHeight="1">
      <c r="A10">
        <v>9</v>
      </c>
      <c r="B10" s="13" t="s">
        <v>6</v>
      </c>
      <c r="C10" s="13" t="s">
        <v>53</v>
      </c>
      <c r="D10" s="8"/>
      <c r="E10" s="9"/>
      <c r="F10" s="9" t="s">
        <v>30</v>
      </c>
      <c r="G10" s="9"/>
      <c r="H10" s="9" t="s">
        <v>31</v>
      </c>
    </row>
    <row r="11" spans="1:9" ht="30" customHeight="1">
      <c r="A11">
        <v>10</v>
      </c>
      <c r="B11" s="13" t="s">
        <v>7</v>
      </c>
      <c r="C11" s="13" t="s">
        <v>35</v>
      </c>
      <c r="D11" s="7"/>
      <c r="E11" s="9"/>
      <c r="F11" s="9"/>
      <c r="G11" s="9" t="s">
        <v>22</v>
      </c>
      <c r="H11" s="9"/>
    </row>
    <row r="12" spans="1:9" ht="30" customHeight="1">
      <c r="A12">
        <v>11</v>
      </c>
      <c r="B12" s="13" t="s">
        <v>36</v>
      </c>
      <c r="C12" s="13" t="s">
        <v>53</v>
      </c>
      <c r="D12" s="7"/>
      <c r="E12" s="7"/>
      <c r="F12" s="9"/>
      <c r="G12" s="9"/>
      <c r="H12" s="9"/>
    </row>
    <row r="13" spans="1:9" ht="30" customHeight="1">
      <c r="A13">
        <v>12</v>
      </c>
      <c r="B13" s="13" t="s">
        <v>8</v>
      </c>
      <c r="C13" s="13" t="s">
        <v>54</v>
      </c>
      <c r="D13" s="7"/>
      <c r="E13" s="7"/>
      <c r="F13" s="9"/>
      <c r="G13" s="9"/>
      <c r="H13" s="9"/>
    </row>
    <row r="14" spans="1:9" ht="30" customHeight="1">
      <c r="A14">
        <v>13</v>
      </c>
      <c r="B14" s="13" t="s">
        <v>10</v>
      </c>
      <c r="C14" s="13" t="s">
        <v>54</v>
      </c>
      <c r="D14" s="7"/>
      <c r="E14" s="7"/>
      <c r="F14" s="9"/>
      <c r="G14" s="9"/>
      <c r="H14" s="9"/>
    </row>
    <row r="15" spans="1:9" ht="30" customHeight="1">
      <c r="A15">
        <v>14</v>
      </c>
      <c r="B15" s="13" t="s">
        <v>23</v>
      </c>
      <c r="C15" s="13" t="s">
        <v>56</v>
      </c>
      <c r="D15" s="8"/>
      <c r="E15" s="8"/>
      <c r="F15" s="9"/>
      <c r="G15" s="9"/>
      <c r="H15" s="9"/>
    </row>
    <row r="16" spans="1:9" ht="30" customHeight="1">
      <c r="A16">
        <v>15</v>
      </c>
      <c r="B16" s="13" t="s">
        <v>55</v>
      </c>
      <c r="C16" s="13" t="s">
        <v>45</v>
      </c>
      <c r="D16" s="8"/>
      <c r="E16" s="8"/>
      <c r="F16" s="9"/>
      <c r="G16" s="9"/>
      <c r="H16" s="9"/>
    </row>
    <row r="17" spans="1:8" ht="30" customHeight="1">
      <c r="A17">
        <v>16</v>
      </c>
      <c r="B17" s="13" t="s">
        <v>11</v>
      </c>
      <c r="C17" s="15" t="s">
        <v>54</v>
      </c>
      <c r="D17" s="8"/>
      <c r="E17" s="8"/>
      <c r="F17" s="9"/>
      <c r="G17" s="9"/>
      <c r="H17" s="9"/>
    </row>
    <row r="18" spans="1:8" ht="30" customHeight="1">
      <c r="A18">
        <v>17</v>
      </c>
      <c r="B18" s="13" t="s">
        <v>24</v>
      </c>
      <c r="C18" s="13" t="s">
        <v>56</v>
      </c>
      <c r="D18" s="7"/>
      <c r="E18" s="9"/>
      <c r="F18" s="9"/>
      <c r="G18" s="9"/>
      <c r="H18" s="9"/>
    </row>
    <row r="19" spans="1:8" ht="30" customHeight="1">
      <c r="A19">
        <v>18</v>
      </c>
      <c r="B19" s="13" t="s">
        <v>46</v>
      </c>
      <c r="C19" s="13" t="s">
        <v>45</v>
      </c>
      <c r="D19" s="7"/>
      <c r="E19" s="9"/>
      <c r="F19" s="9"/>
      <c r="G19" s="9"/>
      <c r="H19" s="9"/>
    </row>
    <row r="20" spans="1:8" ht="30" customHeight="1">
      <c r="A20">
        <v>19</v>
      </c>
      <c r="B20" s="13" t="s">
        <v>12</v>
      </c>
      <c r="C20" s="13" t="s">
        <v>54</v>
      </c>
      <c r="D20" s="8"/>
      <c r="E20" s="9"/>
      <c r="F20" s="9"/>
      <c r="G20" s="9"/>
      <c r="H20" s="9"/>
    </row>
    <row r="21" spans="1:8" ht="30" customHeight="1">
      <c r="A21">
        <v>20</v>
      </c>
      <c r="B21" s="13" t="s">
        <v>47</v>
      </c>
      <c r="C21" s="13" t="s">
        <v>45</v>
      </c>
      <c r="D21" s="7"/>
      <c r="E21" s="9"/>
      <c r="F21" s="9"/>
      <c r="G21" s="9"/>
      <c r="H21" s="9"/>
    </row>
    <row r="22" spans="1:8" ht="30" customHeight="1">
      <c r="A22">
        <v>21</v>
      </c>
      <c r="B22" s="13" t="s">
        <v>13</v>
      </c>
      <c r="C22" s="15" t="s">
        <v>54</v>
      </c>
      <c r="D22" s="18"/>
      <c r="E22" s="7"/>
      <c r="F22" s="9"/>
      <c r="G22" s="9"/>
      <c r="H22" s="9"/>
    </row>
    <row r="23" spans="1:8" ht="30" customHeight="1">
      <c r="A23">
        <v>22</v>
      </c>
      <c r="B23" s="13" t="s">
        <v>26</v>
      </c>
      <c r="C23" s="15" t="s">
        <v>44</v>
      </c>
      <c r="D23" s="7"/>
      <c r="E23" s="8"/>
      <c r="F23" s="9"/>
      <c r="G23" s="9"/>
      <c r="H23" s="9"/>
    </row>
    <row r="24" spans="1:8" ht="30" customHeight="1">
      <c r="A24">
        <v>23</v>
      </c>
      <c r="B24" s="13" t="s">
        <v>59</v>
      </c>
      <c r="C24" s="15" t="s">
        <v>45</v>
      </c>
      <c r="D24" s="7"/>
      <c r="E24" s="8"/>
      <c r="F24" s="9"/>
      <c r="G24" s="9"/>
      <c r="H24" s="9"/>
    </row>
    <row r="25" spans="1:8" ht="30" customHeight="1">
      <c r="A25">
        <v>24</v>
      </c>
      <c r="B25" s="13" t="s">
        <v>15</v>
      </c>
      <c r="C25" s="15" t="s">
        <v>14</v>
      </c>
      <c r="D25" s="18"/>
      <c r="E25" s="8"/>
      <c r="F25" s="9"/>
      <c r="G25" s="9"/>
      <c r="H25" s="9"/>
    </row>
    <row r="26" spans="1:8" ht="30" customHeight="1">
      <c r="A26">
        <v>25</v>
      </c>
      <c r="B26" s="13" t="s">
        <v>27</v>
      </c>
      <c r="C26" s="15" t="s">
        <v>44</v>
      </c>
      <c r="D26" s="18"/>
      <c r="E26" s="8"/>
      <c r="F26" s="9"/>
      <c r="G26" s="9"/>
      <c r="H26" s="9"/>
    </row>
    <row r="27" spans="1:8" ht="30" customHeight="1">
      <c r="A27">
        <v>26</v>
      </c>
      <c r="B27" s="13" t="s">
        <v>60</v>
      </c>
      <c r="C27" s="15" t="s">
        <v>45</v>
      </c>
      <c r="D27" s="18"/>
      <c r="E27" s="8"/>
      <c r="F27" s="9"/>
      <c r="G27" s="9"/>
      <c r="H27" s="9"/>
    </row>
    <row r="28" spans="1:8" ht="30" customHeight="1">
      <c r="A28">
        <v>27</v>
      </c>
      <c r="B28" s="13" t="s">
        <v>16</v>
      </c>
      <c r="C28" s="13" t="s">
        <v>14</v>
      </c>
      <c r="D28" s="18"/>
      <c r="E28" s="8"/>
      <c r="F28" s="9"/>
      <c r="G28" s="9"/>
      <c r="H28" s="9"/>
    </row>
    <row r="29" spans="1:8" ht="30" customHeight="1">
      <c r="A29">
        <v>28</v>
      </c>
      <c r="B29" s="13" t="s">
        <v>39</v>
      </c>
      <c r="C29" s="13" t="s">
        <v>44</v>
      </c>
      <c r="D29" s="18"/>
      <c r="E29" s="8"/>
      <c r="F29" s="9"/>
      <c r="G29" s="9"/>
      <c r="H29" s="9"/>
    </row>
    <row r="30" spans="1:8" ht="30" customHeight="1">
      <c r="A30">
        <v>29</v>
      </c>
      <c r="B30" s="13" t="s">
        <v>61</v>
      </c>
      <c r="C30" s="13" t="s">
        <v>45</v>
      </c>
      <c r="D30" s="18"/>
      <c r="E30" s="8"/>
      <c r="F30" s="9"/>
      <c r="G30" s="9"/>
      <c r="H30" s="9"/>
    </row>
    <row r="31" spans="1:8" ht="30" customHeight="1">
      <c r="A31">
        <v>30</v>
      </c>
      <c r="B31" s="13" t="s">
        <v>57</v>
      </c>
      <c r="C31" s="15" t="s">
        <v>67</v>
      </c>
      <c r="D31" s="13"/>
      <c r="E31" s="7"/>
      <c r="F31" s="9"/>
      <c r="G31" s="9"/>
      <c r="H31" s="9"/>
    </row>
    <row r="32" spans="1:8" ht="30" customHeight="1">
      <c r="A32">
        <v>31</v>
      </c>
      <c r="B32" s="13" t="s">
        <v>78</v>
      </c>
      <c r="C32" s="15" t="s">
        <v>79</v>
      </c>
      <c r="D32" s="18"/>
      <c r="E32" s="8"/>
      <c r="F32" s="9"/>
      <c r="G32" s="9"/>
      <c r="H32" s="9"/>
    </row>
    <row r="33" spans="1:8" ht="30" customHeight="1">
      <c r="A33">
        <v>32</v>
      </c>
      <c r="B33" s="13" t="s">
        <v>78</v>
      </c>
      <c r="C33" s="13" t="s">
        <v>79</v>
      </c>
      <c r="D33" s="18"/>
      <c r="E33" s="7"/>
      <c r="F33" s="9"/>
      <c r="G33" s="9"/>
      <c r="H33" s="9"/>
    </row>
    <row r="34" spans="1:8" ht="15.75" customHeight="1">
      <c r="C34" s="13"/>
      <c r="D34" s="18"/>
      <c r="E34" s="8"/>
      <c r="F34" s="9"/>
      <c r="G34" s="9"/>
      <c r="H34" s="9"/>
    </row>
    <row r="35" spans="1:8">
      <c r="D35" s="18"/>
      <c r="E35" s="8"/>
      <c r="F35" s="9"/>
      <c r="G35" s="9"/>
      <c r="H35" s="9"/>
    </row>
    <row r="36" spans="1:8">
      <c r="C36" s="13"/>
      <c r="D36" s="18"/>
      <c r="E36" s="7"/>
      <c r="F36" s="9"/>
      <c r="G36" s="9"/>
      <c r="H36" s="9"/>
    </row>
    <row r="37" spans="1:8">
      <c r="C37" s="13"/>
      <c r="D37" s="18"/>
      <c r="E37" s="8"/>
      <c r="F37" s="9"/>
      <c r="G37" s="9"/>
      <c r="H37" s="9"/>
    </row>
    <row r="38" spans="1:8">
      <c r="D38" s="18"/>
      <c r="E38" s="9"/>
      <c r="F38" s="9"/>
      <c r="G38" s="9"/>
      <c r="H38" s="9"/>
    </row>
  </sheetData>
  <mergeCells count="1">
    <mergeCell ref="E2:I2"/>
  </mergeCells>
  <pageMargins left="0.25" right="0.25" top="0.5" bottom="0.5" header="0.3" footer="0.3"/>
  <pageSetup scale="68" fitToWidth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C32" sqref="C32"/>
    </sheetView>
  </sheetViews>
  <sheetFormatPr defaultRowHeight="14.4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Points</vt:lpstr>
      <vt:lpstr>Year End Winner</vt:lpstr>
      <vt:lpstr>Year End Winner (2)</vt:lpstr>
      <vt:lpstr>Sheet2</vt:lpstr>
      <vt:lpstr>Sheet3</vt:lpstr>
      <vt:lpstr>Points!Print_Area</vt:lpstr>
      <vt:lpstr>Points!Print_Titles</vt:lpstr>
    </vt:vector>
  </TitlesOfParts>
  <Company>Smithfield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Smithfield User</dc:creator>
  <cp:lastModifiedBy>Amber Edwards</cp:lastModifiedBy>
  <cp:lastPrinted>2021-10-24T21:45:05Z</cp:lastPrinted>
  <dcterms:created xsi:type="dcterms:W3CDTF">2014-04-30T14:52:29Z</dcterms:created>
  <dcterms:modified xsi:type="dcterms:W3CDTF">2022-05-05T23:15:17Z</dcterms:modified>
</cp:coreProperties>
</file>